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print\usr_data\petra.moravcova\Dokumenty\moje složky\2022\tabulka\2. KOLO\výsledky web\"/>
    </mc:Choice>
  </mc:AlternateContent>
  <xr:revisionPtr revIDLastSave="0" documentId="13_ncr:1_{0F3AF7D5-4F65-4853-AF79-FD812FF47E3A}" xr6:coauthVersionLast="36" xr6:coauthVersionMax="47" xr10:uidLastSave="{00000000-0000-0000-0000-000000000000}"/>
  <bookViews>
    <workbookView xWindow="0" yWindow="0" windowWidth="28800" windowHeight="12225" xr2:uid="{00000000-000D-0000-FFFF-FFFF00000000}"/>
  </bookViews>
  <sheets>
    <sheet name="final" sheetId="8" r:id="rId1"/>
  </sheets>
  <calcPr calcId="191029"/>
</workbook>
</file>

<file path=xl/calcChain.xml><?xml version="1.0" encoding="utf-8"?>
<calcChain xmlns="http://schemas.openxmlformats.org/spreadsheetml/2006/main">
  <c r="N123" i="8" l="1"/>
  <c r="N105" i="8" l="1"/>
  <c r="N106" i="8"/>
  <c r="N117" i="8"/>
  <c r="N112" i="8"/>
  <c r="N121" i="8"/>
  <c r="N118" i="8"/>
  <c r="N111" i="8"/>
  <c r="N125" i="8"/>
  <c r="N124" i="8"/>
  <c r="N114" i="8"/>
  <c r="N128" i="8"/>
  <c r="N113" i="8"/>
  <c r="N119" i="8"/>
  <c r="N127" i="8"/>
  <c r="N116" i="8"/>
  <c r="N129" i="8"/>
  <c r="N109" i="8"/>
  <c r="N122" i="8"/>
  <c r="N126" i="8"/>
  <c r="N107" i="8"/>
  <c r="N120" i="8"/>
  <c r="N115" i="8"/>
  <c r="N110" i="8"/>
  <c r="N108" i="8"/>
  <c r="N41" i="8"/>
  <c r="N51" i="8"/>
  <c r="N83" i="8"/>
  <c r="N32" i="8"/>
  <c r="N81" i="8"/>
  <c r="N34" i="8"/>
  <c r="N73" i="8"/>
  <c r="N87" i="8"/>
  <c r="N65" i="8"/>
  <c r="N72" i="8"/>
  <c r="N47" i="8"/>
  <c r="N55" i="8"/>
  <c r="N52" i="8"/>
  <c r="N56" i="8"/>
  <c r="N80" i="8"/>
  <c r="N28" i="8"/>
  <c r="N62" i="8"/>
  <c r="N37" i="8"/>
  <c r="N40" i="8"/>
  <c r="N88" i="8"/>
  <c r="N60" i="8"/>
  <c r="N53" i="8"/>
  <c r="N63" i="8"/>
  <c r="N29" i="8"/>
  <c r="N33" i="8"/>
  <c r="N59" i="8"/>
  <c r="N48" i="8"/>
  <c r="N71" i="8"/>
  <c r="N57" i="8"/>
  <c r="N96" i="8"/>
  <c r="N100" i="8"/>
  <c r="N97" i="8"/>
  <c r="N38" i="8"/>
  <c r="N54" i="8"/>
  <c r="N30" i="8"/>
  <c r="N64" i="8"/>
  <c r="N95" i="8"/>
  <c r="N35" i="8"/>
  <c r="N44" i="8"/>
  <c r="N78" i="8"/>
  <c r="N86" i="8"/>
  <c r="N84" i="8"/>
  <c r="N93" i="8"/>
  <c r="N85" i="8"/>
  <c r="N76" i="8"/>
  <c r="N69" i="8"/>
  <c r="N46" i="8"/>
  <c r="N36" i="8"/>
  <c r="N58" i="8"/>
  <c r="N101" i="8"/>
  <c r="N89" i="8"/>
  <c r="N92" i="8"/>
  <c r="N77" i="8"/>
  <c r="N66" i="8"/>
  <c r="N90" i="8"/>
  <c r="N31" i="8"/>
  <c r="N74" i="8"/>
  <c r="N68" i="8"/>
  <c r="N49" i="8"/>
  <c r="N39" i="8"/>
  <c r="N42" i="8"/>
  <c r="N43" i="8"/>
  <c r="N27" i="8"/>
  <c r="N94" i="8"/>
  <c r="N67" i="8"/>
  <c r="N98" i="8"/>
  <c r="N82" i="8"/>
  <c r="N79" i="8"/>
  <c r="N75" i="8"/>
  <c r="N61" i="8"/>
  <c r="N70" i="8"/>
  <c r="N99" i="8"/>
  <c r="N91" i="8"/>
  <c r="N50" i="8"/>
  <c r="N4" i="8"/>
  <c r="N8" i="8"/>
  <c r="N7" i="8"/>
  <c r="N16" i="8"/>
  <c r="N9" i="8"/>
  <c r="N11" i="8"/>
  <c r="N20" i="8"/>
  <c r="N12" i="8"/>
  <c r="N6" i="8"/>
  <c r="N23" i="8"/>
  <c r="N14" i="8"/>
  <c r="N18" i="8"/>
  <c r="N10" i="8"/>
  <c r="N19" i="8"/>
  <c r="N13" i="8"/>
  <c r="N15" i="8"/>
  <c r="N22" i="8"/>
  <c r="N21" i="8"/>
  <c r="N5" i="8"/>
  <c r="N17" i="8"/>
</calcChain>
</file>

<file path=xl/sharedStrings.xml><?xml version="1.0" encoding="utf-8"?>
<sst xmlns="http://schemas.openxmlformats.org/spreadsheetml/2006/main" count="610" uniqueCount="360">
  <si>
    <t>4) Odborná periodická publikace</t>
  </si>
  <si>
    <t>A2, o.p.s.</t>
  </si>
  <si>
    <t>A2 kulturní čtrnáctideník - rubrika Výtvarné umění</t>
  </si>
  <si>
    <t>o.p.s.</t>
  </si>
  <si>
    <t>aArchitektura</t>
  </si>
  <si>
    <t>o.s. / spolek</t>
  </si>
  <si>
    <t>6) Dokumentační a informační činnost</t>
  </si>
  <si>
    <t>spolek</t>
  </si>
  <si>
    <t xml:space="preserve">5) Odborná neperiodická publikace </t>
  </si>
  <si>
    <t>Akademie výtvarných umění v Praze</t>
  </si>
  <si>
    <t>a.s.</t>
  </si>
  <si>
    <t>s.r.o.</t>
  </si>
  <si>
    <t>Archiv výtvarného umění</t>
  </si>
  <si>
    <t>Archiv výtvarného umění: celoroční provoz</t>
  </si>
  <si>
    <t>Artalk z.s.</t>
  </si>
  <si>
    <t>Artalk.cz</t>
  </si>
  <si>
    <t>Artmap, z. s.</t>
  </si>
  <si>
    <t>Artyčok.TV, z.s.</t>
  </si>
  <si>
    <t>Sešit pro umění, teorii a příbuzné zóny</t>
  </si>
  <si>
    <t>CZECHDESIGN.CZ, z. s.</t>
  </si>
  <si>
    <t>Dům umění města Brna, příspěvková organizace</t>
  </si>
  <si>
    <t>p.o.</t>
  </si>
  <si>
    <t>ERA Média</t>
  </si>
  <si>
    <t>Fotograf 07 z.s.</t>
  </si>
  <si>
    <t>KAVKA - knižní a výtvarná kultura s.r.o.</t>
  </si>
  <si>
    <t>kontrapunkt, z. ú.</t>
  </si>
  <si>
    <t>PhDr. Ing. Martin Souček</t>
  </si>
  <si>
    <t>Nadace Prague Biennale</t>
  </si>
  <si>
    <t>Pěstuj prostor, z. s.</t>
  </si>
  <si>
    <t>spolek BM</t>
  </si>
  <si>
    <t>Spolek Obecní dům Brno</t>
  </si>
  <si>
    <t>Spolek přátel Domu umění města Brna, z.s.</t>
  </si>
  <si>
    <t>Spolek přátel časopisu FOTO z.s.</t>
  </si>
  <si>
    <t>tranzit.cz</t>
  </si>
  <si>
    <t>Yo-yo z.s.</t>
  </si>
  <si>
    <t>Ústav dějin umění AV ČR</t>
  </si>
  <si>
    <t>Umění / Art</t>
  </si>
  <si>
    <t>NÁZEV ŽADATELE</t>
  </si>
  <si>
    <t>název projektu</t>
  </si>
  <si>
    <t>Krajská galerie výtvarného umění ve Zlíně</t>
  </si>
  <si>
    <t>Prostor Zlín</t>
  </si>
  <si>
    <t>Městská galerie Litomyšl</t>
  </si>
  <si>
    <t>právní subj.</t>
  </si>
  <si>
    <t>VŠ</t>
  </si>
  <si>
    <t>z.ú.</t>
  </si>
  <si>
    <t>N,NF</t>
  </si>
  <si>
    <t>fyz.os.</t>
  </si>
  <si>
    <t>f.o.</t>
  </si>
  <si>
    <t>Galerie a nakladatelství Stará pošta, z. ú.</t>
  </si>
  <si>
    <t>HOST - vydavatelství, s.r.o.</t>
  </si>
  <si>
    <t>Centrum umění nových médií - Vasulka Kitchen Brno, z.s.</t>
  </si>
  <si>
    <t>Happy Materials s.r.o.</t>
  </si>
  <si>
    <t>nadace</t>
  </si>
  <si>
    <t>Zlínský architektonický manuál - Fáze A (Architektura a urbanismus Zlína v letech 1894-2018)</t>
  </si>
  <si>
    <t xml:space="preserve">ArtMap </t>
  </si>
  <si>
    <t>v.v.i.</t>
  </si>
  <si>
    <t>Galerie moderního umění v Hradci Králové</t>
  </si>
  <si>
    <t>Galerie hlavního města Prahy</t>
  </si>
  <si>
    <t>Galerie Středočeského kraje, příspěvková organizace</t>
  </si>
  <si>
    <t>Books &amp; Pipes, z.ú.</t>
  </si>
  <si>
    <t>Art Antiques</t>
  </si>
  <si>
    <t>Artantiques media</t>
  </si>
  <si>
    <t>Fait Gallery</t>
  </si>
  <si>
    <t xml:space="preserve"> Východočeská galerie v Pardubicích</t>
  </si>
  <si>
    <t>Digitalizace Sbírky grafiky a Sbírky kreseb Archivu Akademie výtvarných umění v Praze</t>
  </si>
  <si>
    <t>Brněnský architektonický manuál fáze B</t>
  </si>
  <si>
    <t>Nadace Hollar</t>
  </si>
  <si>
    <t>spolek Fiducia</t>
  </si>
  <si>
    <t>Michal Motyčka</t>
  </si>
  <si>
    <t>Architekti bez hranic, z.s.</t>
  </si>
  <si>
    <t>Tomáš Pospěch / Nakladatelství PositiF</t>
  </si>
  <si>
    <t>Flash Art Czech &amp; Slovak Edition</t>
  </si>
  <si>
    <t>Muzeum umění a designu Benešov, p.o.</t>
  </si>
  <si>
    <t>Pragovka for Art z.s.</t>
  </si>
  <si>
    <t>Untitled project s.r.o.</t>
  </si>
  <si>
    <t>Business Media One, s.r.o.</t>
  </si>
  <si>
    <t>ARBOR VITAE SOCIETAS, s.r.o.</t>
  </si>
  <si>
    <t>Display, z.s.</t>
  </si>
  <si>
    <t>Spolek sympozia rytého skla, z.s.</t>
  </si>
  <si>
    <t>PAF, z.s.</t>
  </si>
  <si>
    <t>ARCHITECTURA</t>
  </si>
  <si>
    <t>James Stevens Curl – Budování dystopie. Podivný triumf architektonického barbarství</t>
  </si>
  <si>
    <t>Databáze uměleckých výstav v českých zemích 1820-1950</t>
  </si>
  <si>
    <t>CZECHDESIGN.CZ, online magazín českého designu</t>
  </si>
  <si>
    <t>Kafka design, s.r.o.</t>
  </si>
  <si>
    <t>časopis Font</t>
  </si>
  <si>
    <t>z.s.</t>
  </si>
  <si>
    <t>Spolek sběratelů a přátel Exlibibris</t>
  </si>
  <si>
    <t>Filip Tomáš — Akropolis</t>
  </si>
  <si>
    <t>Spotřební imaginace komunistické diktatury. Reklama v poválečném Československu 1948–1989</t>
  </si>
  <si>
    <t>Galerie Františka Drtikola Příbram</t>
  </si>
  <si>
    <t>SWARM z.s.</t>
  </si>
  <si>
    <t>SWARM MAG</t>
  </si>
  <si>
    <t>Katalog výsledků 8. mezinárodního sympozia rytého skla v Kamenickém Šenově</t>
  </si>
  <si>
    <t>Časopis Stavba, ročník 2022</t>
  </si>
  <si>
    <t>Nadace Suška - Shameti</t>
  </si>
  <si>
    <t>Publikace - Čestmír Suška: Věci venku</t>
  </si>
  <si>
    <t>Zlínský zámek</t>
  </si>
  <si>
    <t>Publikace Josef Sudek</t>
  </si>
  <si>
    <t>Konečný Apollo a Marsyas. Příběh dějin umění na Moravě od neolitu po naši současnost</t>
  </si>
  <si>
    <t>Publikace Ondřej Maleček</t>
  </si>
  <si>
    <t>Vysoká škola uměleckoprůmyslová v Praze</t>
  </si>
  <si>
    <t>Power Of Identity</t>
  </si>
  <si>
    <t>v.š.</t>
  </si>
  <si>
    <t>Umění v českém veřejném prostoru</t>
  </si>
  <si>
    <t>České vydání knihy Piotr Piotrowski: Význam modernismu</t>
  </si>
  <si>
    <t>Institut kresby a grafiky</t>
  </si>
  <si>
    <t>Online platforma Česká kresba</t>
  </si>
  <si>
    <t>Galerie výtvarného umění v Ostravě</t>
  </si>
  <si>
    <t>Přirození 1989-1992</t>
  </si>
  <si>
    <t>MeetFactory</t>
  </si>
  <si>
    <t>Other Knowledge: Texts, Images, Documents</t>
  </si>
  <si>
    <t>Interaktivní digitální platforma</t>
  </si>
  <si>
    <t>Celoroční publikační činnost Material Times 2022</t>
  </si>
  <si>
    <t>RAJON</t>
  </si>
  <si>
    <t>Galerie Klatovy / Klenová</t>
  </si>
  <si>
    <t>Monografie Jana Hendrycha</t>
  </si>
  <si>
    <t>České vydání knihy Edit andrás: Kulturní proměna</t>
  </si>
  <si>
    <t>Dvě publikace z cyklu Umělci školy umění Zlín</t>
  </si>
  <si>
    <t>PRO LANGHANS</t>
  </si>
  <si>
    <t>Zpracování a ochrana fotografického archivu Jana Malého</t>
  </si>
  <si>
    <t>IVAN KAFKA / ZMÁMENÍ MÁMENÍM / katalog</t>
  </si>
  <si>
    <t>Supersonico</t>
  </si>
  <si>
    <t>KA - Výtvarné umění - publikace 2022</t>
  </si>
  <si>
    <t>Autoportréty // 1. část projektu - příprava</t>
  </si>
  <si>
    <t>Kampus Hybernská</t>
  </si>
  <si>
    <t>Milan Knížák - retrospektivní výstava - Katalog projektu</t>
  </si>
  <si>
    <t>Josef Mánes</t>
  </si>
  <si>
    <t>Meziválečná architektura</t>
  </si>
  <si>
    <t>Alois Wierer</t>
  </si>
  <si>
    <t>Jitka Svobodová</t>
  </si>
  <si>
    <t>Johana Kasalická</t>
  </si>
  <si>
    <t>Novy Zine 2</t>
  </si>
  <si>
    <t>Grapheion 2022</t>
  </si>
  <si>
    <t>Xaoxax</t>
  </si>
  <si>
    <t>Eva Maceková (edice Xax, minigrafie 03)</t>
  </si>
  <si>
    <t>Michaela Kukovičová (edice Xax, minigrafie 04)</t>
  </si>
  <si>
    <t>Mistr Janďourek: Adast Dominant 514 (edice Xax, minigrafie 02)</t>
  </si>
  <si>
    <t>ARTINBOX</t>
  </si>
  <si>
    <t>katalog Nadia Rovderová FOTOFATAL</t>
  </si>
  <si>
    <t>PAF Reader v roce 2022/2023</t>
  </si>
  <si>
    <t>Architekti bez hranic 2022</t>
  </si>
  <si>
    <t>DOX Prague</t>
  </si>
  <si>
    <t>Katalog k výstavě KAFKA. Franz Kafka a výtvarné umění</t>
  </si>
  <si>
    <t>Mozaika - sdružení pro volný čas dětí a mládeže, pro vzdělávání, výchovu a osvětu, z. s.</t>
  </si>
  <si>
    <t>Časopis MOZAIKA - list pro výtvarné umění a kulturu</t>
  </si>
  <si>
    <t>Vašulka Kitchen Brno - Archiv 22</t>
  </si>
  <si>
    <t>Artyčok.TV 2022 - online platforma pro současné umění</t>
  </si>
  <si>
    <t>Bohuslav Woody Vašulka Sbírka poezie</t>
  </si>
  <si>
    <t>Bigg Boss</t>
  </si>
  <si>
    <t>Chrámy peněz</t>
  </si>
  <si>
    <t>Severočeská galerie výtvarného umění v Litoměřicích, příspěvková organizace</t>
  </si>
  <si>
    <t>Magické aktuality / Esoterie lenochodů, Michaela a Jiří Černičtí</t>
  </si>
  <si>
    <t>Helena Černohorská</t>
  </si>
  <si>
    <t>Karel Adamus</t>
  </si>
  <si>
    <t>Digitální archiv Langhans 2022 databáze a web</t>
  </si>
  <si>
    <t>Webový portál Studia Bubec</t>
  </si>
  <si>
    <t xml:space="preserve">Současné tendence v českém textilním umění </t>
  </si>
  <si>
    <t>Plzeňský architektonický manuál (PAM) - 2022</t>
  </si>
  <si>
    <t>„Antologie kritických textů o vizuálním umění po roce 1989"</t>
  </si>
  <si>
    <t>Sdružení výtvarných kritiků a teoretiků</t>
  </si>
  <si>
    <t>Publikace Pozvánka - typ dokumentu</t>
  </si>
  <si>
    <t>Oblastní galerie Vysočiny v Jihlavě</t>
  </si>
  <si>
    <t>Natálie Schmidtová - Malování srdcem</t>
  </si>
  <si>
    <t>3 čísla časopisu FOTO v roce 2022</t>
  </si>
  <si>
    <t>Václav Cigler, Michal Motyčka: V sakrálním prostoru / In the Sacral Space</t>
  </si>
  <si>
    <t>Václav Cigler: SKLO / GLAS</t>
  </si>
  <si>
    <t>Ivan Meštrović (1883-1962)</t>
  </si>
  <si>
    <t>Zjitřené jizvy</t>
  </si>
  <si>
    <t>Petr Veselý / MOGRAFIE</t>
  </si>
  <si>
    <t>Barbora Půtová - Jaroslav Róna: malířské dílo</t>
  </si>
  <si>
    <t>Lenka Vítková: První kniha emblémů</t>
  </si>
  <si>
    <t>Předmět našich hovorů. Rozhovory k výstavě Temná noc duše.</t>
  </si>
  <si>
    <t>publikace Jan Ambrůz</t>
  </si>
  <si>
    <t>Revolver Revue</t>
  </si>
  <si>
    <t>Revolver Revue 2022</t>
  </si>
  <si>
    <t>Publikace Kořeny a toulky malíře a ilustrátora Jaroslava Panušky</t>
  </si>
  <si>
    <t>Architekt Endre Steiner</t>
  </si>
  <si>
    <t>Eva Švankmajerová - monografie</t>
  </si>
  <si>
    <t>web a archiv Artalk.cz</t>
  </si>
  <si>
    <t>Lukáš Bártl, Ondřej Kolář- Svědek Ostravy. Fotograf Viktor Kolář st.</t>
  </si>
  <si>
    <t>1902. Auguste Rodin v Čechách a na Moravě</t>
  </si>
  <si>
    <t>Ve věci umění - Antologie textů | Matter of Art - The Biennale Reader</t>
  </si>
  <si>
    <t xml:space="preserve">Dům umění II/2022 </t>
  </si>
  <si>
    <t>Mingei: Lidové umění a řemeslo v Japonsku (druhé, rozšířené vydání)</t>
  </si>
  <si>
    <t>Centrum pro studium demokracie a kultury</t>
  </si>
  <si>
    <t>Vydání knihy Michala Sklenáře Postaveny navzdory</t>
  </si>
  <si>
    <t>Litomyšlský architektonický manuál - LAM (fáze 6)</t>
  </si>
  <si>
    <t>Muzeum města Brna, příspěvková organizace</t>
  </si>
  <si>
    <t>Katalog nové stálé expozice umění 16. – 19. století v Muzeu města Brna Rakouská Morava, Výtvarné umění 16. – 19. století v Brně</t>
  </si>
  <si>
    <t>Uměleckohistorická společnost v českých zemích</t>
  </si>
  <si>
    <t>Infrastruktury umění</t>
  </si>
  <si>
    <t xml:space="preserve">Czech Photo </t>
  </si>
  <si>
    <t>Digitalizace fotografického dědictví archivu Czech Photo, zejména fotografií ze soutěže
Czech Press Photo, která se koná již více než čtvrtstoletí.</t>
  </si>
  <si>
    <t xml:space="preserve">pozor ART </t>
  </si>
  <si>
    <t>magazín "Sport in Art"</t>
  </si>
  <si>
    <t>pozor ART</t>
  </si>
  <si>
    <t>Rowers and Artists (Veslování je umění)</t>
  </si>
  <si>
    <t>Spolek přátel díla Vratislava Karla Nováka</t>
  </si>
  <si>
    <t>Vratislav Karel Novák</t>
  </si>
  <si>
    <t>Knižní značka - časopis</t>
  </si>
  <si>
    <t>Lidé výtvarnému umění – výtvarné umění lidem, o. p. s.</t>
  </si>
  <si>
    <t>FILLOVKA 1992 - 2022</t>
  </si>
  <si>
    <t>Libor Krejcar a východočeský underground</t>
  </si>
  <si>
    <t>RurArtMap online 2022</t>
  </si>
  <si>
    <t>ABCD</t>
  </si>
  <si>
    <t>(Ne)Moc</t>
  </si>
  <si>
    <t>Karel Kerlický - KANT</t>
  </si>
  <si>
    <t>Gravitační pole nevyslovitelného</t>
  </si>
  <si>
    <t>Mgr. Martin Rudiš - Architektura káhirských mešit v 19., 20. a 21. století</t>
  </si>
  <si>
    <t>Severočeské muzeum v Liberci, příspěvková organizace</t>
  </si>
  <si>
    <t>Fotografická publikace Petr Šimr / portrét města</t>
  </si>
  <si>
    <t>Lukáš Likavčan: úvod do srovnávací planetologie</t>
  </si>
  <si>
    <t>Královéhradecký architektonický manuál (KAM) - 5. fáze</t>
  </si>
  <si>
    <t>Pavel Háyek</t>
  </si>
  <si>
    <t>HAYEK</t>
  </si>
  <si>
    <t>ADÉLA MATASOVÁ - Vždycky jsem byla nespokojená</t>
  </si>
  <si>
    <t>ERA21 ročník 2022</t>
  </si>
  <si>
    <t>časopis Fotograf 2022</t>
  </si>
  <si>
    <t>TIC BRNO</t>
  </si>
  <si>
    <t>Black Box / Live and Real-time</t>
  </si>
  <si>
    <t>Kniha Karel Bucháček</t>
  </si>
  <si>
    <t>Sborník Efekt skutečnosti</t>
  </si>
  <si>
    <t>Ostravské kulturní stopy - virtuální kronika ostravského umění 2022</t>
  </si>
  <si>
    <t>Umělec, atelier a umění</t>
  </si>
  <si>
    <t>Národní muzeum fotografie</t>
  </si>
  <si>
    <t>V zajetí fotografů</t>
  </si>
  <si>
    <t>Björnsonova</t>
  </si>
  <si>
    <t>Communist Dream Glossary</t>
  </si>
  <si>
    <t>A - D</t>
  </si>
  <si>
    <t>Architektonické realizace 80. a 90. let</t>
  </si>
  <si>
    <t>družstvo</t>
  </si>
  <si>
    <t>A</t>
  </si>
  <si>
    <t>B</t>
  </si>
  <si>
    <t>C</t>
  </si>
  <si>
    <t>cosa.cz, kulturní družstvo</t>
  </si>
  <si>
    <t xml:space="preserve">body </t>
  </si>
  <si>
    <t>Fotografická publikace Petra Šimra může být zajímavou a v kraji jistě také vyhledávanou a divácky vděčnou publikací přibližující region Liberecka. Obdobné publikace jsou v posledních letech vydávané v řadě dalších měst. Komise však vyslovila pochybnosti, zda se bude jednat o publikaci s celostátním dosahem zaručující kritickou reflexi díla autora a jeho zařazení do kontextu české fotografie.</t>
  </si>
  <si>
    <t xml:space="preserve">Precizně zpracovaná obrazová publikace doplní pohled na tvorbu významné fotografky Libuše Jarcovjákové o dosud nepublikované a neprezentované nefigurativní snímky. Komise oceňuje mezinárodní přesah, distribuci i spolupráci s významnou polskou grafičkou. </t>
  </si>
  <si>
    <t>Zamýšlený katalog je důležitým výstupem dokumentujícím plánované sympozium. Je trvalým dokumentem o stavu a vývoji rytého skla v konkrétním čase i o této již tradiční akci. Mezi členy realizačního týmu jsou odborníci, kteří jsou schopni zajistit dostatečný kritický přístup k tématu.</t>
  </si>
  <si>
    <t xml:space="preserve">Monografické zpracování tvorby Pavla Hayeka je dle komise žádoucí a může posloužit jako základ pro zevrubnější uměleckohistorické zhodnocení práce umělce v budoucnosti. Projekt je mírně nekonkrétní, pokud jde o textový obsah publikace, záruku odborné úrovně nicméně komise spatřuje v osobě editora. </t>
  </si>
  <si>
    <t xml:space="preserve">Fenomén undergroundu mimo umělecká centra je specifickou kapitolou umění doby normalizace. Zmapování a kritické zhodnocení sochaře, restaurátora a hudebníka Libora Krejcara, tak jak je komisi předkládáno, je důležitým krokem k pochopení souvislostí a vazeb formujících dnešní uměleckou scénu regionu východních Čech. </t>
  </si>
  <si>
    <t xml:space="preserve">Monografické zpracování díla Karla Adamuse by v případě kritického zhodnocení mohlo doplnit stávající tituly zaměřené na obdobnou problematiku. Z předloženého projektu však nevyplývá jasná struktura knihy a obsah jejích jednotlivých kapitol. </t>
  </si>
  <si>
    <t xml:space="preserve">Komise vítá záměr věnovat se blízkovýchodní sakrální architektuře jako nedostatečně reflektované oblasti dějin architektury. Autorovi doporučuje blíže se seznámit s aktuálními přístupy k metodologií dějin nezápadního umění, o nichž se v projektu nezmiňuje. </t>
  </si>
  <si>
    <t xml:space="preserve">Tato umělecká publikace může podle komise přispět k rozvoji mezioborové praxe, rozostření striktní autority vědeckého poznání revize tradičních formátů výběru a organizace vědění. </t>
  </si>
  <si>
    <t xml:space="preserve">Komise oceňuje záměr na vydávání edice zaměřené na ilustrátorskou tvorbu, a to včetně právě této publikace. Kladně je hodnoceno i to, že je publikace plánována jako dvojjazyčná. Publikaci by bylo vhodné doplnit kritickou reflexí prezentované výtvarnice. </t>
  </si>
  <si>
    <t xml:space="preserve">Výtvarní umělci zařazení do předloženéjo projektu jsou sami o sobě zástupci různých formálních i názorových platforem současného umění. Komise  očekává kritický přístup a zhodnocení tématu. </t>
  </si>
  <si>
    <t>Odborné recenzované periodikum je svým zaměřením na aktuální výtvarnou scénu důležitým médiem zajišťujícím kritické zhodnocení sledovaných okruhů.</t>
  </si>
  <si>
    <t>Role časopisu zařazeného do Web of Science je dlouhodobě nezastupitelná v rámci kritické reflexe uměnovědných témat a komise doporučuje jeho podporu.</t>
  </si>
  <si>
    <t>Periodikum zastává roli jako etablovaná platforma pro prezentnaci informací z uměleckého a galerijního prostředí, se zaměření na regionální galerijní instituce. Reflektuje problematiku sbírkotvorné a výstavní činnosti, ale také architekturu, design nebo uměleckou literaturu. Dlouhodobě si udržuje vysokou úroveň.</t>
  </si>
  <si>
    <t>Komise kladně hodnotí stabilní produkci časopisu. I přes proběhlou změnu vydavatele neočekává výraznější změny a věří, že si i nadále udrží vysokou odbornou kvalitu a bude přinášet kritickou reflexi současného nejen domácího uměleckého provozu.</t>
  </si>
  <si>
    <t xml:space="preserve">Artalk je v současné době nezastupitelnou platformou v oblasti uměleckého provozu, výstav a teorie. Komise oceňuje jak systematickou snahu o rozkrývání nových, aktuálních témat (dekolonizace institucí, sociální otázky atd.), tak snahu o technologický posun vstříc trvalé archivaci informací.  Jako podnět pro další rozvoj se nabízí rozšíření redakčního zázemí o zástupce z oblasti kulturních institucí, včetně regionálních. </t>
  </si>
  <si>
    <t>Komise kladně hodnotí kvalitně připravený projekt odkazující na stabilní zázemí časopisu a předpokládá, že se i nadále podaří udržet nastavenou úrověň s kritickým přístupem k vysoce aktuálním tématům jednotlivých čísel.</t>
  </si>
  <si>
    <t xml:space="preserve">Časopis RR v minulých letech velmi výrazně posílil v oblasti textů zaměřených na výtvarné umění a z předloženého projektu je patrná vize dalšího směřování, přesto by komise uvítala bližší specifikaci redakčního plánu na rok 2022. </t>
  </si>
  <si>
    <t>Časopis Fotograf je etablovaným a přínosným odborným médiem. Komise oceňuje dlouhodobé úsilí redakce propojovat reflexe fotografie jako uměleckého média s širšími souvislostmi tvůrčí praxe, ale i se sociálními, politickými a environmentálními výzvami současného světa. Záměr spojit redakční plán s dramaturgií Fotograf Gallery považuje komise za smysluplný.</t>
  </si>
  <si>
    <t>Komise oceňuje dlouhodobé úsilí časopisu soustavně informovat o aktuálním dění v oboru grafického designu, a to zejména snahu reflektovat “každodenní” vizualitu a grafickou kulturu firem, institucí či produktů. Redakční plán pro rok 2022 je formulován srozumitelně a pokrývá řadu aktuálních témat. Vzhledem k výši přidělených prostředků však nemůže být projekt podpořen v požadovaném rozsahu.</t>
  </si>
  <si>
    <t>Časopis Foto je respektovaným médiem, jehož přínos spočívá v systematické reflexi fotografie jako specifického uměleckého oboru. Z hlediska obsahu vnímá komise časopis jako poměrně konzervativní, v zájmu kontinuity, diverzity a potřeb existující čtenářské i tvůrčí základny však považuje za důležité jeho vydávání podporovat.</t>
  </si>
  <si>
    <t>Flash Art vycházející v České i Slovenské republice je periodikum věnující se současnému umění. Komise oceňuje výběr aktuálních témat a také dodržování dané periodicity i v obtížných časech covidu-19. Vzhledem k možnostem dotačního titulu MKČR nemůže být plně vyhověno finančnímu požadavku žadatele.</t>
  </si>
  <si>
    <t>Výroční sborník Domu umění města Brna naváže na sborník vydaný v předchozím roce. Tentokrát bude zaměřen, vedle shrnutí výstav a aktivit DUB za minulý rok, především na realizace ve veřejném prostoru. Z ročenky se už stala tradice, která pomáhá šířit povědomí o široké činnosti Domu umění, ale také o brněnské umělecké scéně a zdejších nejvýznamnějších aktivitách v oblasti umění i jeho teoretické reflexe.</t>
  </si>
  <si>
    <t xml:space="preserve">Etablované periodikum systematicky sleduje současnou architektonickou scénu a prezentace jednotlivých staveb doplňuje o kritické i teoretické texty. Jedná se o důležité oborové médium. Vzhledem k možnostem dotačního titulu MKČR nemůže být plně vyhověno finančnímu požadavku žadatele. </t>
  </si>
  <si>
    <t xml:space="preserve"> V rámci oborového grantu je podpořena výtvarná část časopisu, která je důležitým doplněním současné produkce v oblasti výtvarné kritiky a diskuze.</t>
  </si>
  <si>
    <t>Komise si je vědoma nezastupitelnosti média zacíleného na pohyblivý obraz a jeho různorodé formy, z důvodu omezených prostředků však nemůže projekt být podpořen.</t>
  </si>
  <si>
    <t xml:space="preserve">Komise oceňuje zapojení špičkových umělců a teoretiků i tematické pojetí jednotlivých čísel. Z žádosti však bohužel nevyplývá snaha o zajištění kontinuity vydávání tak, aby se Rajon stal skutečným seriózním periodikem s jedinečným obsahem a místem v rámci uměleckého provozu. </t>
  </si>
  <si>
    <t xml:space="preserve">Material Times je jeden z mála magazínů zabývajících se tradicí a inovacemi v současné designové tvorbě. Z popisu projektu však není jasné, jakým způsobem se bude nebo naopak nebude v budoucnu prolínat webová a tištěná verze. Navržená periodicita příspěvků se zdát být vzhledem k dosavadnímu fungování webové verze, která vykazuje jistou nesoustavnost, nerealizovatelná. </t>
  </si>
  <si>
    <t>Komise chápe, že Swarm mag je generační platformou poskytující prostor okrajovým nebo zcela výjimečným uměleckým projevům. Stále však platí, že vizuální složka má převahu nad složkou textovou, která nesplňuje parametry odborného periodika. Rozpočet je téměř ve všech položkách velmi maximalistický a nadsazený.</t>
  </si>
  <si>
    <t>Časopis je historicky tradiční periodikum věnované tvorbě ex libris a takto zaměřeného sběratelství, v tomto ohledu je jediný svého druhu v České republice. Není recenzovaný a řada publikovaných textů má informační charakter, chybí texty na úrovni odborných studií.  Časopis vychází jako spolkový a bez možnosti zakoupení tištěné verze mimo členskou základnu. Předložený projekt nezahruje koncepci dalšího rozvoje časopisu, která by vedla ke zlepšení především jeho odborné úrovně. Žádost rovněž vykazuje drobné formální chyby.</t>
  </si>
  <si>
    <t xml:space="preserve">Z popisu předloženého projektu nevyplývá náplň jednotlivých plánovaných čísel, kritická reflexe výtvarného umění ani personální zajištění projektu. Rozpočet projektu vykazuje nesrovnalosti v otázce mezd a z předložené žádosti také vyplývá, že je celý projekt finančně pokrytý. </t>
  </si>
  <si>
    <t xml:space="preserve">Sborník příspěvků podzimního sjezdu historiků umění přinese shrnutí aktuálního stavu bádání a nastínění rozvoje oboru do budoucnosti. </t>
  </si>
  <si>
    <t xml:space="preserve">Ve své první části byl dvouletý projekt podpořen již v minulém roce a pro rok 2022 je plánováno její dokončení. Komise kladně hodnotí jak aktuálnost tématu, tak připravenost celého projektu. </t>
  </si>
  <si>
    <t>České vydání publikace Piotra Piotrowskiho Význam modernismu vyplňuje dosud existující mezeru v takto zaměřené odborné literatuře. Projekt vykazuje drobné nedostatky (malá specifikace případové studie, není jasně uvedeno, bude-li dosaženo přesahu do současnosti). Pro význam tohoto počinu pro české, především odborné publikum komise doporučuje grantovou podporu.</t>
  </si>
  <si>
    <t>Odborné zhodnocení třicetileté existence ústecké Galerie Emila Filly slibuje doplnit obdobně koncipované publikace vzniklé v minulých letech a komise doporučuje financování projektu.</t>
  </si>
  <si>
    <t>Projekt monografie K. V. Nováka je založen na širokém pracovním týmu, který je zárukou doposud chybějícího kritického zhodnocení a komise doporučuje jeho realizaci.</t>
  </si>
  <si>
    <t xml:space="preserve">Publikace, realizovaná v rámci dvouletého projektu, je prvním počinem, který představí fenomén pozvánky ve velmi širokém kontextu. Jedná se o výstup dlouhodobé odborné i akviziční činnosti, prezentované rovněž formou elektronické databáze. Projekt je kvalitně odborně zaštítěný, což je zárukou kritického přístupu k tématu.  </t>
  </si>
  <si>
    <t xml:space="preserve">Záměr vydat tuto publikaci v českém překladu, stejně jako úsilí zpřístupňovat českému publiku dějiny a teorii středoevropského umění, komise jednoznačně podporuje a doporučuje rozšířit její prodej v rámci celorepublikové knižní distribuce. Publikace bude přínosem pro (sebe)reflexi a porozumění dějinám post-transformačního umění v regionu a užitečným studijním materiálem pro českou odbornou veřejnost. </t>
  </si>
  <si>
    <t>Tematická monografie se zabývá jedinečnou stavební typologií finančních institucí v letech politické transformace. Propracovaná autorská koncepce je příslibem konzistentního a kritického přístupu ke zkoumané skupině staveb ve velmi dynamickém, a dosud nepříliš analyticky probádaném období.</t>
  </si>
  <si>
    <t xml:space="preserve">Publikace si klade za cíl představit v maximální možné šíři tvorbu Václava Ciglera. Vyvážený autorský tým je předpokladem pro všestranný i kritický přístup k tématu. Komise kladně hodnotí plánovanou spolupráci se sbírkovými institucemi z celého světa a dvojjazyčné provedení publikace s ohledem na světové renomé V. Ciglera. </t>
  </si>
  <si>
    <t xml:space="preserve">Podrobně propracovaný projekt přinese nejen antologii textů o Jitce Svobodové, ale zapojení širšího týmu renomovaných historiků umění je příslibem kritického zhodnocení autorčiny tvorby, které doposud chybí. </t>
  </si>
  <si>
    <t>Zatímco Viktor Kolář mladší je výraznou a pevně etablovanou osobností české a snad i světové fotografie, jeho otec zůstal v povědomí jen starší generace ostravských fotografů a jeho fotografické dílo stálo dosud stranou zájmu historiků fotografie.  Společná práce historika umění, výrazně zaměřeného na českou momentní fotografii 50. a 60. let a historika ostravského regionu dává naději, že vznikne objevná a kriticky pojatá studie, která značně rozšíří poznání fotografie na Ostravsku.</t>
  </si>
  <si>
    <t>Dvouletý projekt si klade za cíl všestranné představení díla Evy Švankmajerové. Realizační tým, využití soukromého archivu a spolupráce s Janem Švankmajerem je předpokladem pro objektivní a přístupem kritický výstup. Projekt je dobře připraven. Takto ambiciózní publikace komise doporučuje realizovat plně dvojjazyčně, na místo plánovaného resumé, a to s ohledem na světový význam výtvarnice.</t>
  </si>
  <si>
    <t>Komise oceňuje objevnost publikace poprvé představující tvorbu dosud neznámého autora a kvituje její zasazení do obecnějšího kontextu.</t>
  </si>
  <si>
    <t>Kulturněhistoricky pojatý projekt recepce tvorby Augusta Rodina v Čechách a zejména na Moravě je založený na spolupráci širokého renomovaného týmu odborníků a doplní dosavadní poznání o doposud nepublikovaný materiál.</t>
  </si>
  <si>
    <t>Kvalitně připravený projekt přináší tolik potřebné kritické zhodnocení díla Josefa Mánesa, které je výsledkem dlouholeté badatelské činnosti kolektivu odborníků vědeckovýzkumných pracovišť. Komise oceňuje především zpracování proměn narativu v rámci (dez)interpretace díla ve službách národoveckých a později totalitních ideologií. Z tohoto důvodu komise doporučuje vznik publikace podpořit.</t>
  </si>
  <si>
    <t>Odborný přínos publikace spatřuje komise v dosud neartikulovaném kritickém zhodnocení dokumentárních tendencí v nedávném českém umění a v propojování diskurzů vztahujících se k fotografii a k tzv. historiografickému obratu či archivnímu impulsu v umění. Potenciálně přínosné je také znovuzhodnocení média autorské knihy.</t>
  </si>
  <si>
    <t xml:space="preserve">Komise oceňuje dlouhodobou a cílenou přípravu publikace doprovázející druhý ročník bienále Matter of Art, zejména pak podíl zahraničních přispěvatelů a nově vzniklých textů. </t>
  </si>
  <si>
    <t>Studie shrnující nové stálé expozice MMB je pojata jako komplexní pohled na dějiny malířského a sochařského umění v Brně v jeho meziregionálních souvislostech. Osoba autora je zárukou kritického zhodnocení tématu a komise doporučuje projekt k podpoře a doufá ve vznik, kromě obsahově precizně zpracované publikace, také v její kvalitní grafické provedení.</t>
  </si>
  <si>
    <t xml:space="preserve">Velmi pečlivě připravený projekt monografie Aloise Wierera doplní další z doposud neznámých míst domácích dějin umění. </t>
  </si>
  <si>
    <t xml:space="preserve">Problematika sakrálních novostaveb v Československu 2. pol. 20. stol. dlouho zůstávala nedostatečně vyhodnoceným tématem. Připravovaná publikace je příslibem systematického zpracování vytýčeného problému architektonických objektů, které vznikaly v otevřené opozici k panující oficiální ideologii. </t>
  </si>
  <si>
    <t>Komise oceňuje snahu souhrnně pojmout činnost jedné z výjimečných uměleckých skupin transformačního období a vsadit ji do obecnějšího dobového kontextu.</t>
  </si>
  <si>
    <t>Projekt brněnské galerie TIC s názvem Black Box navazuje na sérii přednášek s mezinárodním obsazením. Komise oceňuje zcela aktuální téma, s nímž se muzejní a galerijní instituce v posledních letech vypořádávaly a nadále se vypořádávat budou muset. Projekt je kvalitně zpracovaný a hodný podpory.</t>
  </si>
  <si>
    <t xml:space="preserve">Komise kladně hodnotí uchopení zvoleného tématu stejně jako plánovanou dojjazyčnost celého výstupu. </t>
  </si>
  <si>
    <t>Zamýšlená monografie se zaměřuje na stále nedostatečně prozkoumané území architektonické produkce tuzemských německy hovořících architektů. Ucelené zpracování daného tématu je důležitým příspěvkem ke komplexnějšímu pochopení přehlížené minulosti.</t>
  </si>
  <si>
    <t>Spolek Display dlouhodobě seznamuje české prostředí se zásadními aktuálními texty, pohybujícími se na pomezí současného umění a vizuálních studií, politické ekologie, sociologie nebo geopolitiky. Žádost je zaměřena na překlad původně anglicky napsané a vydané knihy českého autora a její vydání v českém prostředí. Nakladatelství i osobnost autora a jeho odborná činnost v posledních letech je zárukou, že bude vydána důležitá publikace, která si najde české publikum.</t>
  </si>
  <si>
    <t>Projekt podpořený v roce 2021 nebyl realizován v plném rozsahu a z nové žádosti vyplývá, že je rozšířen o další členy autorského kolektivu, kteří vhodně doplní původní koncepci. Komise tuto změnu vítá a doporučuje projekt podpořit.</t>
  </si>
  <si>
    <t>Druhé rozšířené vydání publikace, přinese jak nové, tak přepracované a doplněné části, ale i kvalitnější obrazovou přílohu. Úpravy jsou realizovány ve spolupráci s autorkou. Opětovné vydání doplní českou odbornou literaturu k japonskému umění a nabídne komparaci k v minulých letech vydaným zahraničním publikacím k tématu Mingei.</t>
  </si>
  <si>
    <t>Publikace dále přibližuje autorskou produkci BWV. Komise oceňuje zejména dlouhodobý a cílený záměr revidovat na daném půdoryse regionální dějiny nových médií.</t>
  </si>
  <si>
    <t>Předložený projekt má jasnou strukturu a je opřený o dlouhodobý badatelský záměr jejího editora. Mezinárodní autorský tým nabídne kritickou reflexi tématu.</t>
  </si>
  <si>
    <t xml:space="preserve">Tématicky široce rozkročená publikace tohoto typu v domácí produkci chybí a komise doporučuje její realizaci. </t>
  </si>
  <si>
    <t>Struktura monografie vykazuje promyšlený přístup, který patrně bude vrstevnatou analýzou fungování uměleckého provozu v dlouhém 19. století. Nový pohled na tuzemskou uměleckou scénu ve sledovaném období může pomoci narušit ustálené stereotypy a myšlenkové vzorce, které se k dané době vztahují, a přinést tak důležité a neotřelé závěry.</t>
  </si>
  <si>
    <t>Vydání monografické publikace Adély Matasové považuje komise za důležité a přínosné. Autorský kolektiv slibuje kvalitní výsledek. Vzhledem k důležitosti autorky je s podivem, že publikace nebude dvojjazyčná. Rozpočet je málo propracovaný a vzhledem k rozsahu knihy, jejímu nákladu a počtu barevných ilustrací i poměrně naddimenzovaný.</t>
  </si>
  <si>
    <t>Publikace z výsledků konference a současně katalog k výstavě v GHMP si klade za cíl sledovat sebereflexivní přístupy v rámci současné české fotografie nebo u autorů, kteří alespoň krátce působili v českém prostředí, především z řad absolventů pražských nebo brněnských uměleckých škol. Téma je jednou z nejlépe zpracovaných kapitol současné české fotografie, sebereflexivní přístupy v současné fotografii byly tématem jak výstav Fotografie??, Mutující médium nebo Užitočná fotografia, tak mnoha menších výstav galerie a festivalu Fotograf. Zastoupení řady teoretiků pohybujících se na pomezí fotografie a dalších teoretických oborů a snaha o mezinárodní kontext může přinést řadu dalších pohledů.</t>
  </si>
  <si>
    <t>Minigrafie věnovaná Jaroslavu Janďourka a ofsetovému stroji v dílně UMPRUM je podle komise příslibem zviditelnění běžně skrytých souvislostí ilustrátorství a grafiky, jako je náročná fyzická dílenská praxe, a docenění jedné z méně exponovaných osobností oboru. Osobnosti autorů jsou zárukou odborné úrovně i výrazného autorského zpracování publikace.</t>
  </si>
  <si>
    <t xml:space="preserve">Zapojení širokého spektra renomovaných historiků a historiček umění do tohoto projektu by mohlo být řínosem pro kritické zhodnocení činnosti Petra Veselého, komise se však v této souvislosti pozastavuje nad plánovaným tiskovým rozsahem a vyjádřila pochyby, zda-li je projekt reálné realizovat se všemi plánovanými textovými výstupy. </t>
  </si>
  <si>
    <t xml:space="preserve">Předloženému projektu monografie chybí jasná struktura jednotlivých kapitol. Zapojený autorský tým je však zárukou kritického zhodnocení tvorby a komise doporučuje projekt k financování. </t>
  </si>
  <si>
    <t>Připravovaná publikace shrnuje tři roky práce umělců a kurátorů tématických výstav uskutečněných v MeetFactory. Komise oceňuje skutecně komplexní zpracování jednotlivých témat a přizvání nezávislých odborníků, jejichž příspěvky přibližují souborný výstavní katalog odborné publikaci. Výhradní anglická verze však vytváří značnou bariéru pro širokou veřejnost, komise proto doporučuje vytvořit českou mutaci alespoň v elektronické verzi.</t>
  </si>
  <si>
    <t>Projekt byl koncipován jako víceletý a v minulém roce získal podporu. Komise i nadále považuje vydání titulu za prospěšné ve smyslu podnícení odborné diskuze o moderní architektuře. Vzhledem k možnostem dotačního titulu nemůže být plně vyhověno finančním požadavkům žadatele.</t>
  </si>
  <si>
    <t>Výstavní katalogy, jakožto trvalé nosiče zprávy o události, mají své nezastupitelné místo v umělecké praxi. Aby však tato zpráva nezapadla, je nezbytně nutné trvat na maximální možné kvalitě výstupu, a to jak po stránce odborné, tak výtvarné. Z předloženého popisu projektu však tato koheze nevyplývá.</t>
  </si>
  <si>
    <t>Komise považuje záměr vydat navazující monografickou publikaci věnovanou tvorbě Ivana Kafky za smysluplný a potenciálně přínosný. Projekt nicméně není zcela jednoznačný, pokud jde o strukturu obsahu a odborné zajištění editorského výběru, a z důvodu vysokého počtu žadatelů a napjatého rozpočtu jej v letošním roce nelze podpořit.</t>
  </si>
  <si>
    <t>Publikace připravovaná v ediční řadě Xax je koncipována jako autorská kniha ilustrátorky Evy Macekové, editované a vydané jejími přáteli především z prostředí UMPRUM. Kniha by byla zajímavým příspěvkem k současné české ilustraci. Komise postrádá ambici o kritické zhodnocení tvorby a její zasazení do širšího kontextu.</t>
  </si>
  <si>
    <t>Komise si je vědoma důležitosti výstavních katalogů jakožto podpory jednotlivých autorů i nepopiratelného přínosu pro inovativní změny v rámci soudobého vizuálního umění. Kniha Lenky Vítkové má potenciál tato očekávání naplnit, avšak předložený rozpočet obsahuje položky přímo nesouvisející s přípravou publikace (provoz kanceláře) a položky, jejichž výše není v rámci projektu knihy dostatečně zdůvodněná (platy stálých zaměstanců) a z toho důvodu nedoporučuje projekt k realizaci.</t>
  </si>
  <si>
    <t>Katalog fotografky Nadii Rovderové s názvem Fotofatal má vyjít jako doprovodná publikace již proběhlé a předčasně ukončené výstavy v pražském Doxu. Vzhledem k charakteru publikace, která má úzkou vazbu pouze na jeden konkrétní výstavní počin, není komise přesvědčena o obecném přínosu pro obor.</t>
  </si>
  <si>
    <t>Knižní zpracování činnosti Ateliéru designu oděvu a obuvi UMPRUM pod vedením Liběny Rochové je na místě, z projektu však není patrné, zda publikace vedle rozhovoru s designérkou zahrne i obecnější kritickou reflexi dokumentovaných projektů a zda bude praxe ateliéru zasazena do širšího mezinárodního kontextu současného diskurzu o vzdělávání v designu. Zhodnocení tohoto typu považuje komise za nezbytné.</t>
  </si>
  <si>
    <t>Zvolené téma by mohlo rezonovat v rámci propagace české kultury v zahraničí, někteří z autorů jistě napíší velmi fundované příspěvky a představí důležité intervence do veřejného prostoru. Přesto organizační zázemí v GJF vzbuzuje obavy, zda by projekt dokázal být dostatečně přesvědčivým, kvalitním a koherentním přínosem pro obor a ne pouze popularizací momentálně atraktivního tématu.</t>
  </si>
  <si>
    <t xml:space="preserve">Čestmír Suška patří k autorům, jehož tvorba zatím není dostatečně teoreticky zhodnocená. Předkládaný projekt však, jakoli je široce deklarován, nezaručuje objektivní kritické zhodnocení autorova díla. </t>
  </si>
  <si>
    <t>Z popisu projektu nevyplývá způsob konkrétního zapojení uvedených spolupracovníků a jasné není ani kritické zhodnocení díla editorkou projektu. Komise projekt nedoporučuje k podpoře.</t>
  </si>
  <si>
    <t>Ačkoliv ročenka stále přináší zásadní podněty do prostředí klasické grafiky, přesto vzhledem k poměrně nadsazenému rozpočtu, velké konkurenci a výrazně omezeným možnostem dotačního titulu v tomto roce nebude možné ji podpořit.</t>
  </si>
  <si>
    <t>Z předloženého projektu nevyplývá potřebné kritické zhodnocení tvorby Jaroslava Róny včetně zařazení jeho malířského díla do širších souvislostí nejen domácích dějin umění. Z tohoto důvodu komise nedoporučuje financování projektu.</t>
  </si>
  <si>
    <t>Retrospektivně pojatá monografie žijícího autora přináší kromě tradičního přehledu tvorby kurátorské texty odkazující k latentně přítomné poetice dekadence. Komise není přesvědčena o inovativnosti předkládaného projektu, neboť podobná propojení se stala určitým kurátorským klišé, jež tyje z popularity známých témat a motivů.</t>
  </si>
  <si>
    <t>Publikace by mohla doplnit mezeru v odborné literatuře zaměřené na českou textilní tvorbu. S ohledem na nedokončený, poměrně obsáhlý výzkum, neuzavřený autorský tým,  jehož členy nejsou teoretici zajišťující kritický náhled, i nejasný počet prezentovaných výtvarníků není jeho realizace dostatečně přesvědčivá. S ohledem na význam publikace je škoda, že autoři neplánovali dvojjazyčnost v plném rozsahu, která by jistě umožnila komparaci tématu v zahraničí.</t>
  </si>
  <si>
    <t>Architekt Steiner by si jistě zasloužil monografii, stejně tak i dochovaná publikace by si zasloužila faksimilii. Přesto představený obsah publikace vykazuje nevyváženou strukturu. Ta klade důraz na původní publikaci, ale není dostatečně zřejmé, jak by se vydavatelé vypořádali s tvorbou E. Steinera, která následovala po jeho „brněnském období“. Zároveň není vůbec jasné autorství pasáží, které by navazovaly na původní publikaci.</t>
  </si>
  <si>
    <t>Fotografie architektury Zlína pro firmu Baťa ze 30. let jsou dosud málo známou kapitolou zakázkové tvorby Josefa Sudka. Na konci 90. let je na pokračování vydával časopis Prostor Zlín, objevily se v několika diplomových prací studentů UTB ve Zlíně, ale pozornosti unikly i Marianě Kubištové zpracovávající Sudkovy fotografie architektury. Vydání takové publikace by bylo jistě záslužné, ale rozpočet a především autorské zázemí, ve kterém se nepředpokládá zastoupení nikoho, kdo se dosud věnoval meziválečné fotografii nebo dílu Josefa Sudka neskýtá záruky dostatečně erudovaného a vyčerpávajícího zhodnocení.</t>
  </si>
  <si>
    <t>Rozsahem nevelká publikace s avízovaným malým nákladem 300 kusů by přiblížila texty 10 českých autorů, kteří nejsou v projektu blíže specifikováni. Nabízí se tedy otázka, zda je to antologie nebo sborník, a tedy i zda by neměl být rozsah antologie značně rozšířen a podílet se na něm širší spektrum odborných pracovníků.</t>
  </si>
  <si>
    <t>Cílem publikace vydávané k výročí založení Národního muzea fotografie je představit generaci fotografů Zlatého fondu, tedy sbírky, která byla představena v minulých letech řadou výstav. Koncepce sborníku jako pouhého shrnutí široce pojaté sbírky české umělecké fotografie se rozchází se záměrem grantů poskytnout odbornou a kritickou reflexi oboru. Ukázky práce českých fotografů včetně kritické reflexe poskytuje už několik publikací věnovaných tomuto tématu.</t>
  </si>
  <si>
    <t>Publikace Autoportréty navazuje na již uskutečněné projekty mapující svébytnou portrétní až voyerskou tvorbu významné fotografky. Svým obsahem však nepřináší nové informace a potřebné kritické zhodnocení v textové části není bohužel dostatečně zaručeno. Rozpočet hodnotí komise jako nereálný a nadsazený (např. editorské práce v prvním roce přípravy).</t>
  </si>
  <si>
    <t>Komise kvituje snahu pojmout celistvě dílo jedné z výrazných osobností českého poválečného umění. Uvedený titul však považuje v kontextu dříve publikovaných za druhotný.</t>
  </si>
  <si>
    <t>Tištěná a digitální publikace avízovaná jako platforma pro místní umělce a módní návrháře s ambicí být vydávána každoročně by měla spadat spíše do okruhu periodik. V žádosti je představena spíše jako magazín zprostředkovávající tvorbu určitého okruhu kreativních tvůrců v oblasti módy a designu a šíření informací o nich do britského prostředí. Takto koncipovaný sborník zároveň nezaručuje kritický přístup k současné scéně.</t>
  </si>
  <si>
    <t xml:space="preserve">Projekt knihy Gravitační pole nevyslovitelného komise považuje za nevyargumentovaný a nedostatečně zpracovaný. Komise není přesvědčena o přínosu této knihy pro obor. Rozpočet je neúplný. </t>
  </si>
  <si>
    <t>Komise oceňuje snahu pojmout celistvě autorovo dílo. V krátké době se nicméně jedná o již třetí projekt podobného typu. Jeho přínos proto není jasný.</t>
  </si>
  <si>
    <t>Žádost by měla být rozdělena na dva samostatné projekty. Drobné publikace o umělkyních Jiřině Tlusté-Doubnerové a Miladě Schmidtové-Čermákové na sebe zcela zřejmě nenavazují a netvoří jeden dvoudílný celek. Vzhledem k rozsahu publikací je rozpočet značně nadsazený a nejsou v něm objasněny některé položky, jako například retuše fotografií. Projekt komisi nepřesvědčil o kvalitním odborném výstupu.</t>
  </si>
  <si>
    <t>Milan Knížák je bezpochyby jednou z nejvýraznějších osobností české výtvarné scény, jehož kreativita zasáhla do mnoha oborů. Projekt připravované publikace je bohužel velmi nejasně formulován a tudíž neposkytuje dostatečné záruky, že plánovaný katalog nerozšíří pouze řadu již existujících monografií tohoto autora.</t>
  </si>
  <si>
    <t>Koncepce knihy zaměřené na tématiku veslování v českém výtvarném umění komisi nepřesvědčila o odborné kvalitě chystané publikace.</t>
  </si>
  <si>
    <t>Pokračující projekt digitalizace sbírek AVU považuje komise i nadále za důležitý a navrhuje jeho podporu i v situaci, kdy jsou v rozpočtu projektu uvedeny položky, které nespadají do okruhu žádosti o podporu (materiál pro uložení) a navrhuje, aby žadatel žádal pro pokrytí těchto nákladů jiný subjekt.</t>
  </si>
  <si>
    <t>Velmi podrobně popsaný projekt prokazuje jednoznačnou nezastupitelnost Archivu výtvarného umění, jehož služeb využívají nejen historikové umění napříč širokým spektrem badatelských zájmů oboru. Vzhledem k omezené míře přidělených prostředků nemůže komise i přes vysoké bodové ohodnocení přidělit celou požadovanou částku.</t>
  </si>
  <si>
    <t>Komise kladně hodnotí snahu reflektovat specificky místní kulturní historii a formování identity. Oceňuje také zvolený způsob zpracování.</t>
  </si>
  <si>
    <t xml:space="preserve">Setrvale vysoká obsahová úroveň ZAMu je podložena velmi širokým spektrem popularizačních aktivit a spoluprací s mnoha regionálními i odbornými subjekty. Zároveň ZAM neustále hledá nová témata i jejich inovativní zpracování, které dokáže oslovit odbornou i laickou veřejnost. </t>
  </si>
  <si>
    <t>Cílem dvouletého projektu je zpracování a svým způsobem i záchrana archivu fotografa Jana Malého, kde významné položky tvoří jak fotografie architektury, tak projekt Český člověk, který se už dávno stal důležitou součástí historie české fotografie. Digitalizace archivu tak má značný dosah jako pro poznání moderní české architektury, tak pro zachování projektu Český člověk, dnes už nežijících autorů Ivana Lutterera, Jiřího Poláčka a Jana Malého.</t>
  </si>
  <si>
    <t>Projekt přinášející zajímavé kulturní a umělecké aktivity z regionů je důležitým doplněním stávající sítě informačních kanálů tohoto typu a komise ho doporučuje k podpoře.</t>
  </si>
  <si>
    <t>Navržený set rozhovorů teoretiků s autory zkoumaných staveb jsou velmi přístupnou, a přesto kritickou sondou do architektonického dědictví nedávné minulosti. Personální obsazení, zvolená témata i formální řešení garantují vznik důležitého materiálu, který nebude akademický, nýbrž srozumitelný širším vrstvám.</t>
  </si>
  <si>
    <t>Artmap je rozvinutá a již tradiční platforma, která má nezastupitelné místo díky tištěné i online formě a komise doporučuje projekt k finanční podpoře.</t>
  </si>
  <si>
    <t>Databáze architektury KAM poskytuje vrstevnatý pohled na místní stavby v široké síti hesel, stezek a popularizačních akcí. Důležitým příspěvkem bude připravované označení významných staveb ve veřejném prostoru.</t>
  </si>
  <si>
    <t>BAM vykazuje konzistentně vysokou kvalitu zkoumaných objektů i jejich autorů. Dlouhodobý a systematický výzkum tak expanduje mimo hranice běžně adorované architektonické produkce (meziválečného období), čímž dokáže veřejnosti přiblížit i mnohé přehlížené fenomény.</t>
  </si>
  <si>
    <t>V minulém roce došlo ke zpřístupnění této profesionálně připravené databáze, která je dále rozšiřována, a to ve dvojjazyčném provedení. Současný stav ukazuje velký potenciál projektu i do budoucna, který je podmíněn zpřístupněním další části materiálů.</t>
  </si>
  <si>
    <t xml:space="preserve">Autoři PAMu nejen systematicky dokumentují architektonické objekty 20. století, ale jejich odborné aktivity se intenzivně zaměřují na popularizaci získaného poznání a jeho předávání veřejnosti v široké nabídce akcí. Letos k nim navíc přibude výstava ve veřejném prostoru. Neméně důležitou součástí jsou i německé překlady a audionahrávky, které přesahují lokální horizont. </t>
  </si>
  <si>
    <t>Komise vnímá potřebu Artalku reformovat web jako základní životní nástroj této informační platformy s cílem zajistit jeho funkčnost a zkvalitnit uživatelský komfort. Zároveň podporuje Artalk ve vytvoření archivu textů s výhledem na postupný rozvoj této aktivity. S ohledem na potenciál webu by bylo vhodné zároveň posílit vícezdrojové financování.</t>
  </si>
  <si>
    <t>Důkladná dokumentace tvorby Woodyho a Steiny Vasulkových je předpokladem pro její budoucí uměleckohistorickou reflexi. Pokračování v archivním výzkumu a zpracování práce této dvojice tedy komise považuje za žádoucí a přínosné.</t>
  </si>
  <si>
    <t>Litomyšlský architektonický manuál je důležitou platformou k zpřístupnění informací o architektuře ve městě, které si buduje svou jedinečnou kulturní identitu na důrazu na kvalitní soudobou architekturu. Proto je popularizační a informační databáze zcela esenciálním zdrojem poznání pro laickou i odbornou veřejnost, pro místní komunitu pak nabízí tematické procházky.</t>
  </si>
  <si>
    <t>Komise považuje za přínosné vytvoření elektronické platformy zpřístupňující dílo K.V.Nováka a kladně hodnotí zejmna vznik videí a zpřístupnění záznamů zachycujících autorovy mobily.</t>
  </si>
  <si>
    <t>Artyčok je kvalitní a nezastupitelná platforma pro současné umění. Komise oceňuje konzistentnost a kontinuitu projektu a výběr témat. Vzhledem k možnostem dotačního titulu nemůže být požadaek žadatele plně uspokojen.</t>
  </si>
  <si>
    <t xml:space="preserve">Cílem projektu je pokračování v digitalizaci archivu skleněných desek portrétního ateliéru Langhans, tak i převedení dosud vytvořené digitální databáze Archibald na novou platformu. Vzhledem k rozsahu zachráněné části portrétů (Galerie osobností s více než 9 tisíci položkami), významu pro českou kulturu i poznání historie fotografie a přístupnosti archivu on line formou, považuje komise za důležité projekt podpořit. </t>
  </si>
  <si>
    <t xml:space="preserve">Heterogenní množina zamýšlených aktivit nevykazuje jednoznačně přesvědčivý výsledek a dopad na společnost, mnohdy díky efemernímu charakteru výstupů. Přestože jsou jednotlivé činnosti bezpochyby bohulibé, finální vyznění celkové žádosti vzbuzuje otazníky. Ty se týkají zejména výše konkrétních finančních položek. </t>
  </si>
  <si>
    <t>Internetové médium funguje řadu let jako spolehlivý informační kanál, pokud jde o aktuality z oblasti designu, architektury nebo módy. Zahrnuje především materiály informační a zpravodajské povahy. Bohužel dosud nedošlo k rozšíření o články zahrnující kritickou reflexi jednotlivých oborů. Pro následující rok je tato změna plánována, včetně nastíněných témat ke zpracování, což by mohlo výrazně přispět ke kvalitě magazínu. S ohledem na charakter média by bylo vhodné zároveň posílit vícezdrojové financování.</t>
  </si>
  <si>
    <t>Czech Press Photo je jedinou relevantní soutěží žurnalisticky zaměřených fotografů v ČR. Za ocenění stojí i to, že má za sebou již 27 ročníků. Digitalizace soutěže je přímou součástí její existence a propagace. Soutěž je již několik let plně digitalizovaná, dříve přikládali soutěžící k vytištěným fotografiím také jejich data. Vzhledem k tomu se zdá požadovaná částka jako značně vysoká. Využitelnost takto vzniklého archivu pro další badatele je přitom poměrně malá.</t>
  </si>
  <si>
    <t>Záměr zpracovat online databázi výstavní činnosti je záslužný, komise je však na pochybách, zda projekt výrazně přesáhne rámec standardní online prezentaci galerie současného umění a do jaké míry může rozšířit záběr již existující publikace dokumentující výstavní projekty Berlínskýho modelu z let 2011–2021, kterou MK podpořilo dotací v minulém roce.</t>
  </si>
  <si>
    <t xml:space="preserve">Zpřístupnění aktivit studia Bubec, které vytváří určitou uzavřenou komunitu umělců, umělkyň a přidružených přátel, nepovažuje komise za dostatečně přínosné pro obor z hlediska kritického a otevřeného přístupu. </t>
  </si>
  <si>
    <t>Předkládaný projekt v podstatné části pouze duplikuje již stávající a fungující databáze současného umění. Komise tak nespatřuje dostatečný důvod k podpoře takto koncipované všezahrnující elektronické encyklopedie. Komise doporučuje autorům zaměřit se výhradně na sekci věnovanou současné praxi (instiuce, nakladatelství, festivaly aj.), která má potenciál stát se funkční a užívanou platformou pro všechny aktéry této oblasti.</t>
  </si>
  <si>
    <t xml:space="preserve">Z popisu projektu nevyplývá jasný přínost pro obor včetně kritického zhodnocení publikovaného obsahu. Komise proto projekt nedoporučila k realizaci. </t>
  </si>
  <si>
    <t>Autorský tým zaštiťující monografické zpracování tvorby Jana Ambrůze je zárukou kritického zhodnocení autorovy tvorby.</t>
  </si>
  <si>
    <t>slovní hodnocení</t>
  </si>
  <si>
    <t>Hope recycling Station, z.s.</t>
  </si>
  <si>
    <t>Yuk Hui:  Technodiverzita</t>
  </si>
  <si>
    <t xml:space="preserve">Yuk Hui se zabývá otázkami globálních (planetárních) technologií a automatizace, kulturní diverzity, sebepojetí lidské společnosti v kontextu po-osvícenské kosmologie atd. Tento typ myšlení tvoří jednu z hlavních diskurzivních linií současné kritické teorie a dává smysl podpořit jeho reflexi v českém prostředí.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</si>
</sst>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sz val="11"/>
      <color indexed="8"/>
      <name val="Calibri"/>
      <family val="2"/>
      <charset val="238"/>
    </font>
    <font>
      <sz val="10"/>
      <color theme="1"/>
      <name val="Calibri"/>
      <family val="2"/>
      <charset val="238"/>
      <scheme val="minor"/>
    </font>
    <font>
      <b/>
      <sz val="10"/>
      <color theme="1"/>
      <name val="Calibri"/>
      <family val="2"/>
      <charset val="238"/>
      <scheme val="minor"/>
    </font>
    <font>
      <sz val="11"/>
      <color theme="1"/>
      <name val="Calibri"/>
      <family val="2"/>
      <scheme val="minor"/>
    </font>
    <font>
      <sz val="11"/>
      <name val="Calibri"/>
      <family val="2"/>
      <scheme val="minor"/>
    </font>
    <font>
      <sz val="11"/>
      <name val="Calibri (Základní text)"/>
      <charset val="238"/>
    </font>
    <font>
      <sz val="11"/>
      <color rgb="FFFF0000"/>
      <name val="Calibri"/>
      <family val="2"/>
      <charset val="238"/>
      <scheme val="minor"/>
    </font>
    <font>
      <b/>
      <sz val="14"/>
      <name val="Calibri"/>
      <family val="2"/>
      <charset val="238"/>
      <scheme val="minor"/>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s>
  <cellStyleXfs count="2">
    <xf numFmtId="0" fontId="0" fillId="0" borderId="0"/>
    <xf numFmtId="0" fontId="4" fillId="0" borderId="0"/>
  </cellStyleXfs>
  <cellXfs count="62">
    <xf numFmtId="0" fontId="0" fillId="0" borderId="0" xfId="0"/>
    <xf numFmtId="0" fontId="0" fillId="0" borderId="0" xfId="0" applyAlignment="1">
      <alignment wrapText="1"/>
    </xf>
    <xf numFmtId="0" fontId="2" fillId="0" borderId="0" xfId="0" applyFont="1"/>
    <xf numFmtId="0" fontId="1" fillId="3" borderId="2" xfId="0" applyFont="1" applyFill="1" applyBorder="1"/>
    <xf numFmtId="0" fontId="1" fillId="3" borderId="2" xfId="0" applyFont="1" applyFill="1" applyBorder="1" applyAlignment="1">
      <alignment wrapText="1"/>
    </xf>
    <xf numFmtId="3" fontId="0" fillId="0" borderId="0" xfId="0" applyNumberFormat="1"/>
    <xf numFmtId="0" fontId="2" fillId="3" borderId="4" xfId="0" applyFont="1" applyFill="1" applyBorder="1"/>
    <xf numFmtId="0" fontId="5" fillId="0" borderId="0" xfId="0" applyFont="1" applyFill="1" applyBorder="1" applyAlignment="1">
      <alignment wrapText="1"/>
    </xf>
    <xf numFmtId="3" fontId="1" fillId="3" borderId="2" xfId="0" applyNumberFormat="1" applyFont="1" applyFill="1" applyBorder="1"/>
    <xf numFmtId="3" fontId="5" fillId="0" borderId="0" xfId="0" applyNumberFormat="1" applyFont="1" applyFill="1" applyBorder="1" applyAlignment="1"/>
    <xf numFmtId="0" fontId="0" fillId="0" borderId="0" xfId="0" applyFill="1" applyBorder="1"/>
    <xf numFmtId="0" fontId="5" fillId="0" borderId="6" xfId="0" applyFont="1" applyFill="1" applyBorder="1" applyAlignment="1">
      <alignment wrapText="1"/>
    </xf>
    <xf numFmtId="0" fontId="5" fillId="0" borderId="1" xfId="0" applyFont="1" applyFill="1" applyBorder="1" applyAlignment="1">
      <alignment wrapText="1"/>
    </xf>
    <xf numFmtId="3" fontId="5" fillId="0" borderId="1" xfId="0" applyNumberFormat="1" applyFont="1" applyFill="1" applyBorder="1" applyAlignment="1"/>
    <xf numFmtId="0" fontId="5" fillId="0" borderId="8" xfId="0" applyFont="1" applyFill="1" applyBorder="1" applyAlignment="1">
      <alignment wrapText="1"/>
    </xf>
    <xf numFmtId="0" fontId="5" fillId="0" borderId="9" xfId="0" applyFont="1" applyFill="1" applyBorder="1" applyAlignment="1">
      <alignment wrapText="1"/>
    </xf>
    <xf numFmtId="3" fontId="5" fillId="0" borderId="9" xfId="0" applyNumberFormat="1" applyFont="1" applyFill="1" applyBorder="1" applyAlignment="1"/>
    <xf numFmtId="3" fontId="0" fillId="0" borderId="0" xfId="0" applyNumberFormat="1" applyAlignment="1">
      <alignment horizontal="center"/>
    </xf>
    <xf numFmtId="3" fontId="5" fillId="0" borderId="0" xfId="0" applyNumberFormat="1" applyFont="1" applyFill="1" applyBorder="1" applyAlignment="1">
      <alignment horizontal="center"/>
    </xf>
    <xf numFmtId="0" fontId="0" fillId="0" borderId="0" xfId="0" applyFont="1" applyFill="1"/>
    <xf numFmtId="0" fontId="3" fillId="2" borderId="11" xfId="0" applyFont="1" applyFill="1" applyBorder="1"/>
    <xf numFmtId="0" fontId="3" fillId="2" borderId="12" xfId="0" applyFont="1" applyFill="1" applyBorder="1"/>
    <xf numFmtId="0" fontId="6" fillId="2" borderId="12" xfId="0" applyFont="1" applyFill="1" applyBorder="1" applyAlignment="1">
      <alignment wrapText="1"/>
    </xf>
    <xf numFmtId="3" fontId="6" fillId="2" borderId="12" xfId="0" applyNumberFormat="1" applyFont="1" applyFill="1" applyBorder="1" applyAlignment="1">
      <alignment horizontal="center" wrapText="1"/>
    </xf>
    <xf numFmtId="3" fontId="1" fillId="3" borderId="2" xfId="0" applyNumberFormat="1" applyFont="1" applyFill="1" applyBorder="1" applyAlignment="1">
      <alignment horizontal="center"/>
    </xf>
    <xf numFmtId="0" fontId="0" fillId="3" borderId="2" xfId="0" applyFont="1" applyFill="1" applyBorder="1"/>
    <xf numFmtId="0" fontId="0" fillId="3" borderId="3" xfId="0" applyFill="1" applyBorder="1"/>
    <xf numFmtId="0" fontId="0" fillId="2" borderId="13" xfId="0" applyFill="1" applyBorder="1" applyAlignment="1">
      <alignment horizontal="center"/>
    </xf>
    <xf numFmtId="3" fontId="1" fillId="2" borderId="12" xfId="0" applyNumberFormat="1" applyFont="1" applyFill="1" applyBorder="1" applyAlignment="1">
      <alignment horizontal="center" wrapText="1"/>
    </xf>
    <xf numFmtId="0" fontId="1" fillId="2" borderId="12" xfId="0" applyFont="1" applyFill="1" applyBorder="1" applyAlignment="1">
      <alignment horizontal="center"/>
    </xf>
    <xf numFmtId="0" fontId="5" fillId="0" borderId="7" xfId="0" applyFont="1" applyFill="1" applyBorder="1" applyAlignment="1">
      <alignment wrapText="1"/>
    </xf>
    <xf numFmtId="0" fontId="2" fillId="3" borderId="14" xfId="0" applyFont="1" applyFill="1" applyBorder="1" applyAlignment="1"/>
    <xf numFmtId="3" fontId="6" fillId="0" borderId="1" xfId="0" applyNumberFormat="1" applyFont="1" applyFill="1" applyBorder="1" applyAlignment="1">
      <alignment horizontal="center"/>
    </xf>
    <xf numFmtId="3" fontId="6" fillId="0" borderId="9" xfId="0" applyNumberFormat="1" applyFont="1" applyFill="1" applyBorder="1" applyAlignment="1">
      <alignment horizontal="center"/>
    </xf>
    <xf numFmtId="4" fontId="1" fillId="0" borderId="5" xfId="0" applyNumberFormat="1" applyFont="1" applyFill="1" applyBorder="1"/>
    <xf numFmtId="4" fontId="1" fillId="0" borderId="10" xfId="0" applyNumberFormat="1" applyFont="1" applyFill="1" applyBorder="1"/>
    <xf numFmtId="0" fontId="5" fillId="0" borderId="16" xfId="0" applyFont="1" applyFill="1" applyBorder="1" applyAlignment="1">
      <alignment wrapText="1"/>
    </xf>
    <xf numFmtId="0" fontId="5" fillId="0" borderId="17" xfId="0" applyFont="1" applyFill="1" applyBorder="1" applyAlignment="1">
      <alignment wrapText="1"/>
    </xf>
    <xf numFmtId="3" fontId="5" fillId="0" borderId="17" xfId="0" applyNumberFormat="1" applyFont="1" applyFill="1" applyBorder="1" applyAlignment="1"/>
    <xf numFmtId="3" fontId="6" fillId="0" borderId="17" xfId="0" applyNumberFormat="1" applyFont="1" applyFill="1" applyBorder="1" applyAlignment="1">
      <alignment horizontal="center"/>
    </xf>
    <xf numFmtId="4" fontId="1" fillId="0" borderId="18" xfId="0" applyNumberFormat="1" applyFont="1" applyFill="1" applyBorder="1"/>
    <xf numFmtId="0" fontId="5" fillId="0" borderId="19" xfId="0" applyFont="1" applyFill="1" applyBorder="1" applyAlignment="1">
      <alignment wrapText="1"/>
    </xf>
    <xf numFmtId="0" fontId="5" fillId="0" borderId="20" xfId="0" applyFont="1" applyFill="1" applyBorder="1" applyAlignment="1">
      <alignment wrapText="1"/>
    </xf>
    <xf numFmtId="3" fontId="5" fillId="0" borderId="20" xfId="0" applyNumberFormat="1" applyFont="1" applyFill="1" applyBorder="1" applyAlignment="1"/>
    <xf numFmtId="3" fontId="6" fillId="0" borderId="20" xfId="0" applyNumberFormat="1" applyFont="1" applyFill="1" applyBorder="1" applyAlignment="1">
      <alignment horizontal="center"/>
    </xf>
    <xf numFmtId="4" fontId="1" fillId="0" borderId="21" xfId="0" applyNumberFormat="1" applyFont="1" applyFill="1" applyBorder="1"/>
    <xf numFmtId="0" fontId="7" fillId="0" borderId="0" xfId="0" applyFont="1" applyAlignment="1">
      <alignment wrapText="1"/>
    </xf>
    <xf numFmtId="0" fontId="8" fillId="0" borderId="0" xfId="0" applyFont="1" applyAlignment="1">
      <alignment horizontal="left" vertical="top" wrapText="1" shrinkToFit="1"/>
    </xf>
    <xf numFmtId="0" fontId="8" fillId="0" borderId="0" xfId="0" applyFont="1" applyAlignment="1">
      <alignment vertical="top" wrapText="1" shrinkToFit="1"/>
    </xf>
    <xf numFmtId="0" fontId="8" fillId="0" borderId="0" xfId="0" applyFont="1" applyAlignment="1">
      <alignment horizontal="justify" vertical="top" wrapText="1" shrinkToFit="1"/>
    </xf>
    <xf numFmtId="3" fontId="8" fillId="0" borderId="15" xfId="0" applyNumberFormat="1" applyFont="1" applyBorder="1" applyAlignment="1">
      <alignment vertical="top" wrapText="1" shrinkToFit="1"/>
    </xf>
    <xf numFmtId="0" fontId="9" fillId="0" borderId="0" xfId="0" applyFont="1" applyAlignment="1">
      <alignment vertical="top" wrapText="1" shrinkToFit="1"/>
    </xf>
    <xf numFmtId="0" fontId="2" fillId="3" borderId="4" xfId="0" applyFont="1" applyFill="1" applyBorder="1" applyAlignment="1"/>
    <xf numFmtId="0" fontId="0" fillId="3" borderId="2" xfId="0" applyFill="1" applyBorder="1" applyAlignment="1">
      <alignment wrapText="1"/>
    </xf>
    <xf numFmtId="3" fontId="0" fillId="3" borderId="2" xfId="0" applyNumberFormat="1" applyFill="1" applyBorder="1" applyAlignment="1">
      <alignment horizontal="center"/>
    </xf>
    <xf numFmtId="3" fontId="5" fillId="3" borderId="2" xfId="0" applyNumberFormat="1" applyFont="1" applyFill="1" applyBorder="1" applyAlignment="1"/>
    <xf numFmtId="0" fontId="10" fillId="3" borderId="2" xfId="0" applyFont="1" applyFill="1" applyBorder="1" applyAlignment="1"/>
    <xf numFmtId="0" fontId="10" fillId="3" borderId="2" xfId="0" applyFont="1" applyFill="1" applyBorder="1" applyAlignment="1">
      <alignment wrapText="1"/>
    </xf>
    <xf numFmtId="3" fontId="10" fillId="3" borderId="2" xfId="0" applyNumberFormat="1" applyFont="1" applyFill="1" applyBorder="1" applyAlignment="1">
      <alignment horizontal="center"/>
    </xf>
    <xf numFmtId="0" fontId="0" fillId="3" borderId="4" xfId="0" applyFill="1" applyBorder="1" applyAlignment="1"/>
    <xf numFmtId="0" fontId="0" fillId="3" borderId="2" xfId="0" applyFill="1" applyBorder="1"/>
    <xf numFmtId="0" fontId="11" fillId="3" borderId="3" xfId="0" applyFont="1" applyFill="1" applyBorder="1" applyAlignment="1">
      <alignment vertical="top" wrapText="1" shrinkToFit="1"/>
    </xf>
  </cellXfs>
  <cellStyles count="2">
    <cellStyle name="Excel Built-in Normal" xfId="1" xr:uid="{00000000-0005-0000-0000-000000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9"/>
  <sheetViews>
    <sheetView tabSelected="1" topLeftCell="A40" zoomScale="91" zoomScaleNormal="91" workbookViewId="0">
      <selection activeCell="O45" sqref="O45"/>
    </sheetView>
  </sheetViews>
  <sheetFormatPr defaultColWidth="8.85546875" defaultRowHeight="15"/>
  <cols>
    <col min="1" max="1" width="32.42578125" customWidth="1"/>
    <col min="2" max="2" width="37" customWidth="1"/>
    <col min="3" max="3" width="8.42578125" style="1" customWidth="1"/>
    <col min="4" max="4" width="8.42578125" style="17" customWidth="1"/>
    <col min="5" max="5" width="4" style="5" hidden="1" customWidth="1"/>
    <col min="6" max="6" width="4.140625" style="5" hidden="1" customWidth="1"/>
    <col min="7" max="8" width="3.85546875" style="5" hidden="1" customWidth="1"/>
    <col min="9" max="9" width="4" style="5" hidden="1" customWidth="1"/>
    <col min="10" max="10" width="4" style="19" hidden="1" customWidth="1"/>
    <col min="11" max="11" width="4" style="5" hidden="1" customWidth="1"/>
    <col min="12" max="12" width="3.85546875" style="5" hidden="1" customWidth="1"/>
    <col min="13" max="13" width="3.7109375" style="5" hidden="1" customWidth="1"/>
    <col min="14" max="14" width="8.140625" customWidth="1"/>
    <col min="15" max="15" width="55.28515625" style="48" customWidth="1"/>
    <col min="17" max="17" width="14.85546875" customWidth="1"/>
    <col min="19" max="19" width="18" customWidth="1"/>
  </cols>
  <sheetData>
    <row r="1" spans="1:17" ht="19.5" thickBot="1">
      <c r="A1" s="2" t="s">
        <v>123</v>
      </c>
    </row>
    <row r="2" spans="1:17" ht="27" thickBot="1">
      <c r="A2" s="20" t="s">
        <v>37</v>
      </c>
      <c r="B2" s="21" t="s">
        <v>38</v>
      </c>
      <c r="C2" s="22" t="s">
        <v>42</v>
      </c>
      <c r="D2" s="23" t="s">
        <v>229</v>
      </c>
      <c r="E2" s="28">
        <v>1</v>
      </c>
      <c r="F2" s="28">
        <v>2</v>
      </c>
      <c r="G2" s="28">
        <v>3</v>
      </c>
      <c r="H2" s="28">
        <v>4</v>
      </c>
      <c r="I2" s="28">
        <v>5</v>
      </c>
      <c r="J2" s="29">
        <v>6</v>
      </c>
      <c r="K2" s="28">
        <v>7</v>
      </c>
      <c r="L2" s="28">
        <v>8</v>
      </c>
      <c r="M2" s="28">
        <v>9</v>
      </c>
      <c r="N2" s="27" t="s">
        <v>236</v>
      </c>
    </row>
    <row r="3" spans="1:17" ht="19.5" thickBot="1">
      <c r="A3" s="6" t="s">
        <v>0</v>
      </c>
      <c r="B3" s="3"/>
      <c r="C3" s="4"/>
      <c r="D3" s="24"/>
      <c r="E3" s="8"/>
      <c r="F3" s="8"/>
      <c r="G3" s="8"/>
      <c r="H3" s="8"/>
      <c r="I3" s="8"/>
      <c r="J3" s="25"/>
      <c r="K3" s="8"/>
      <c r="L3" s="8"/>
      <c r="M3" s="8"/>
      <c r="N3" s="60"/>
      <c r="O3" s="61" t="s">
        <v>356</v>
      </c>
    </row>
    <row r="4" spans="1:17" ht="45">
      <c r="A4" s="36" t="s">
        <v>9</v>
      </c>
      <c r="B4" s="37" t="s">
        <v>18</v>
      </c>
      <c r="C4" s="37" t="s">
        <v>43</v>
      </c>
      <c r="D4" s="39" t="s">
        <v>232</v>
      </c>
      <c r="E4" s="38">
        <v>8</v>
      </c>
      <c r="F4" s="38">
        <v>9</v>
      </c>
      <c r="G4" s="38">
        <v>9</v>
      </c>
      <c r="H4" s="38">
        <v>10</v>
      </c>
      <c r="I4" s="38">
        <v>10</v>
      </c>
      <c r="J4" s="38">
        <v>10</v>
      </c>
      <c r="K4" s="38">
        <v>10</v>
      </c>
      <c r="L4" s="38"/>
      <c r="M4" s="38"/>
      <c r="N4" s="40">
        <f t="shared" ref="N4:N23" si="0">AVERAGE(E4:M4)</f>
        <v>9.4285714285714288</v>
      </c>
      <c r="O4" s="1" t="s">
        <v>247</v>
      </c>
      <c r="Q4" s="5"/>
    </row>
    <row r="5" spans="1:17" ht="45">
      <c r="A5" s="11" t="s">
        <v>35</v>
      </c>
      <c r="B5" s="12" t="s">
        <v>36</v>
      </c>
      <c r="C5" s="12" t="s">
        <v>55</v>
      </c>
      <c r="D5" s="32" t="s">
        <v>232</v>
      </c>
      <c r="E5" s="13">
        <v>6</v>
      </c>
      <c r="F5" s="13">
        <v>6</v>
      </c>
      <c r="G5" s="13">
        <v>8</v>
      </c>
      <c r="H5" s="13">
        <v>8</v>
      </c>
      <c r="I5" s="13">
        <v>9</v>
      </c>
      <c r="J5" s="13">
        <v>10</v>
      </c>
      <c r="K5" s="13">
        <v>10</v>
      </c>
      <c r="L5" s="13">
        <v>10</v>
      </c>
      <c r="M5" s="13"/>
      <c r="N5" s="34">
        <f t="shared" si="0"/>
        <v>8.375</v>
      </c>
      <c r="O5" s="48" t="s">
        <v>248</v>
      </c>
    </row>
    <row r="6" spans="1:17" ht="90">
      <c r="A6" s="11" t="s">
        <v>39</v>
      </c>
      <c r="B6" s="12" t="s">
        <v>40</v>
      </c>
      <c r="C6" s="12" t="s">
        <v>21</v>
      </c>
      <c r="D6" s="32" t="s">
        <v>232</v>
      </c>
      <c r="E6" s="13">
        <v>6</v>
      </c>
      <c r="F6" s="13">
        <v>7</v>
      </c>
      <c r="G6" s="13">
        <v>8</v>
      </c>
      <c r="H6" s="13">
        <v>8</v>
      </c>
      <c r="I6" s="13">
        <v>9</v>
      </c>
      <c r="J6" s="13">
        <v>9</v>
      </c>
      <c r="K6" s="13">
        <v>9</v>
      </c>
      <c r="L6" s="13">
        <v>9</v>
      </c>
      <c r="M6" s="13">
        <v>10</v>
      </c>
      <c r="N6" s="34">
        <f t="shared" si="0"/>
        <v>8.3333333333333339</v>
      </c>
      <c r="O6" s="48" t="s">
        <v>249</v>
      </c>
    </row>
    <row r="7" spans="1:17" ht="75">
      <c r="A7" s="11" t="s">
        <v>61</v>
      </c>
      <c r="B7" s="12" t="s">
        <v>60</v>
      </c>
      <c r="C7" s="12" t="s">
        <v>10</v>
      </c>
      <c r="D7" s="32" t="s">
        <v>233</v>
      </c>
      <c r="E7" s="13">
        <v>7</v>
      </c>
      <c r="F7" s="13">
        <v>7</v>
      </c>
      <c r="G7" s="13">
        <v>8</v>
      </c>
      <c r="H7" s="13">
        <v>8</v>
      </c>
      <c r="I7" s="13">
        <v>8</v>
      </c>
      <c r="J7" s="13">
        <v>9</v>
      </c>
      <c r="K7" s="13">
        <v>9</v>
      </c>
      <c r="L7" s="13">
        <v>9</v>
      </c>
      <c r="M7" s="13">
        <v>9</v>
      </c>
      <c r="N7" s="34">
        <f t="shared" si="0"/>
        <v>8.2222222222222214</v>
      </c>
      <c r="O7" s="48" t="s">
        <v>250</v>
      </c>
    </row>
    <row r="8" spans="1:17" ht="120">
      <c r="A8" s="11" t="s">
        <v>14</v>
      </c>
      <c r="B8" s="12" t="s">
        <v>15</v>
      </c>
      <c r="C8" s="12" t="s">
        <v>7</v>
      </c>
      <c r="D8" s="32" t="s">
        <v>233</v>
      </c>
      <c r="E8" s="13">
        <v>6</v>
      </c>
      <c r="F8" s="13">
        <v>6</v>
      </c>
      <c r="G8" s="13">
        <v>6</v>
      </c>
      <c r="H8" s="13">
        <v>7</v>
      </c>
      <c r="I8" s="13">
        <v>10</v>
      </c>
      <c r="J8" s="13">
        <v>10</v>
      </c>
      <c r="K8" s="13">
        <v>10</v>
      </c>
      <c r="L8" s="13">
        <v>10</v>
      </c>
      <c r="M8" s="13"/>
      <c r="N8" s="34">
        <f t="shared" si="0"/>
        <v>8.125</v>
      </c>
      <c r="O8" s="48" t="s">
        <v>251</v>
      </c>
    </row>
    <row r="9" spans="1:17" ht="60">
      <c r="A9" s="11" t="s">
        <v>22</v>
      </c>
      <c r="B9" s="12" t="s">
        <v>217</v>
      </c>
      <c r="C9" s="12" t="s">
        <v>11</v>
      </c>
      <c r="D9" s="32" t="s">
        <v>233</v>
      </c>
      <c r="E9" s="13">
        <v>6</v>
      </c>
      <c r="F9" s="13">
        <v>7</v>
      </c>
      <c r="G9" s="13">
        <v>8</v>
      </c>
      <c r="H9" s="13">
        <v>8</v>
      </c>
      <c r="I9" s="13">
        <v>9</v>
      </c>
      <c r="J9" s="13">
        <v>9</v>
      </c>
      <c r="K9" s="13">
        <v>9</v>
      </c>
      <c r="L9" s="13">
        <v>9</v>
      </c>
      <c r="M9" s="13"/>
      <c r="N9" s="34">
        <f t="shared" si="0"/>
        <v>8.125</v>
      </c>
      <c r="O9" s="48" t="s">
        <v>252</v>
      </c>
    </row>
    <row r="10" spans="1:17" ht="60">
      <c r="A10" s="11" t="s">
        <v>174</v>
      </c>
      <c r="B10" s="12" t="s">
        <v>175</v>
      </c>
      <c r="C10" s="12" t="s">
        <v>3</v>
      </c>
      <c r="D10" s="32" t="s">
        <v>232</v>
      </c>
      <c r="E10" s="13">
        <v>6</v>
      </c>
      <c r="F10" s="13">
        <v>6</v>
      </c>
      <c r="G10" s="13">
        <v>7</v>
      </c>
      <c r="H10" s="13">
        <v>7</v>
      </c>
      <c r="I10" s="13">
        <v>7</v>
      </c>
      <c r="J10" s="13">
        <v>8</v>
      </c>
      <c r="K10" s="13">
        <v>9</v>
      </c>
      <c r="L10" s="13">
        <v>10</v>
      </c>
      <c r="M10" s="13">
        <v>10</v>
      </c>
      <c r="N10" s="34">
        <f t="shared" si="0"/>
        <v>7.7777777777777777</v>
      </c>
      <c r="O10" s="47" t="s">
        <v>253</v>
      </c>
    </row>
    <row r="11" spans="1:17" ht="105">
      <c r="A11" s="11" t="s">
        <v>23</v>
      </c>
      <c r="B11" s="12" t="s">
        <v>218</v>
      </c>
      <c r="C11" s="12" t="s">
        <v>7</v>
      </c>
      <c r="D11" s="32" t="s">
        <v>233</v>
      </c>
      <c r="E11" s="13">
        <v>5</v>
      </c>
      <c r="F11" s="13">
        <v>7</v>
      </c>
      <c r="G11" s="13">
        <v>7</v>
      </c>
      <c r="H11" s="13">
        <v>8</v>
      </c>
      <c r="I11" s="13">
        <v>8</v>
      </c>
      <c r="J11" s="13">
        <v>8</v>
      </c>
      <c r="K11" s="13">
        <v>8</v>
      </c>
      <c r="L11" s="13">
        <v>10</v>
      </c>
      <c r="M11" s="13"/>
      <c r="N11" s="34">
        <f t="shared" si="0"/>
        <v>7.625</v>
      </c>
      <c r="O11" s="48" t="s">
        <v>254</v>
      </c>
    </row>
    <row r="12" spans="1:17" ht="120">
      <c r="A12" s="11" t="s">
        <v>84</v>
      </c>
      <c r="B12" s="12" t="s">
        <v>85</v>
      </c>
      <c r="C12" s="12" t="s">
        <v>11</v>
      </c>
      <c r="D12" s="32" t="s">
        <v>232</v>
      </c>
      <c r="E12" s="13">
        <v>5</v>
      </c>
      <c r="F12" s="13">
        <v>6</v>
      </c>
      <c r="G12" s="13">
        <v>7</v>
      </c>
      <c r="H12" s="13">
        <v>7</v>
      </c>
      <c r="I12" s="13">
        <v>8</v>
      </c>
      <c r="J12" s="13">
        <v>8</v>
      </c>
      <c r="K12" s="13">
        <v>8</v>
      </c>
      <c r="L12" s="13">
        <v>9</v>
      </c>
      <c r="M12" s="13">
        <v>10</v>
      </c>
      <c r="N12" s="34">
        <f t="shared" si="0"/>
        <v>7.5555555555555554</v>
      </c>
      <c r="O12" s="48" t="s">
        <v>255</v>
      </c>
    </row>
    <row r="13" spans="1:17" ht="90">
      <c r="A13" s="11" t="s">
        <v>32</v>
      </c>
      <c r="B13" s="12" t="s">
        <v>164</v>
      </c>
      <c r="C13" s="12" t="s">
        <v>7</v>
      </c>
      <c r="D13" s="32" t="s">
        <v>233</v>
      </c>
      <c r="E13" s="13">
        <v>5</v>
      </c>
      <c r="F13" s="13">
        <v>6</v>
      </c>
      <c r="G13" s="13">
        <v>7</v>
      </c>
      <c r="H13" s="13">
        <v>7</v>
      </c>
      <c r="I13" s="13">
        <v>8</v>
      </c>
      <c r="J13" s="13">
        <v>8</v>
      </c>
      <c r="K13" s="13">
        <v>8</v>
      </c>
      <c r="L13" s="13">
        <v>9</v>
      </c>
      <c r="M13" s="13">
        <v>9</v>
      </c>
      <c r="N13" s="34">
        <f t="shared" si="0"/>
        <v>7.4444444444444446</v>
      </c>
      <c r="O13" s="48" t="s">
        <v>256</v>
      </c>
    </row>
    <row r="14" spans="1:17" ht="90">
      <c r="A14" s="11" t="s">
        <v>27</v>
      </c>
      <c r="B14" s="12" t="s">
        <v>71</v>
      </c>
      <c r="C14" s="12" t="s">
        <v>45</v>
      </c>
      <c r="D14" s="32" t="s">
        <v>232</v>
      </c>
      <c r="E14" s="13">
        <v>6</v>
      </c>
      <c r="F14" s="13">
        <v>6</v>
      </c>
      <c r="G14" s="13">
        <v>7</v>
      </c>
      <c r="H14" s="13">
        <v>7</v>
      </c>
      <c r="I14" s="13">
        <v>7</v>
      </c>
      <c r="J14" s="13">
        <v>8</v>
      </c>
      <c r="K14" s="13">
        <v>8</v>
      </c>
      <c r="L14" s="13">
        <v>8</v>
      </c>
      <c r="M14" s="13">
        <v>9</v>
      </c>
      <c r="N14" s="34">
        <f t="shared" si="0"/>
        <v>7.333333333333333</v>
      </c>
      <c r="O14" s="48" t="s">
        <v>257</v>
      </c>
    </row>
    <row r="15" spans="1:17" ht="120">
      <c r="A15" s="11" t="s">
        <v>31</v>
      </c>
      <c r="B15" s="12" t="s">
        <v>183</v>
      </c>
      <c r="C15" s="12" t="s">
        <v>7</v>
      </c>
      <c r="D15" s="32" t="s">
        <v>232</v>
      </c>
      <c r="E15" s="13">
        <v>6</v>
      </c>
      <c r="F15" s="13">
        <v>7</v>
      </c>
      <c r="G15" s="13">
        <v>7</v>
      </c>
      <c r="H15" s="13">
        <v>7</v>
      </c>
      <c r="I15" s="13">
        <v>7</v>
      </c>
      <c r="J15" s="13">
        <v>7</v>
      </c>
      <c r="K15" s="13">
        <v>8</v>
      </c>
      <c r="L15" s="13">
        <v>8</v>
      </c>
      <c r="M15" s="13"/>
      <c r="N15" s="34">
        <f t="shared" si="0"/>
        <v>7.125</v>
      </c>
      <c r="O15" s="48" t="s">
        <v>258</v>
      </c>
    </row>
    <row r="16" spans="1:17" ht="90">
      <c r="A16" s="11" t="s">
        <v>75</v>
      </c>
      <c r="B16" s="12" t="s">
        <v>94</v>
      </c>
      <c r="C16" s="12" t="s">
        <v>11</v>
      </c>
      <c r="D16" s="32" t="s">
        <v>233</v>
      </c>
      <c r="E16" s="13">
        <v>6</v>
      </c>
      <c r="F16" s="13">
        <v>7</v>
      </c>
      <c r="G16" s="13">
        <v>7</v>
      </c>
      <c r="H16" s="13">
        <v>7</v>
      </c>
      <c r="I16" s="13">
        <v>7</v>
      </c>
      <c r="J16" s="13">
        <v>7</v>
      </c>
      <c r="K16" s="13">
        <v>7</v>
      </c>
      <c r="L16" s="13">
        <v>8</v>
      </c>
      <c r="M16" s="13">
        <v>8</v>
      </c>
      <c r="N16" s="34">
        <f t="shared" si="0"/>
        <v>7.1111111111111107</v>
      </c>
      <c r="O16" s="48" t="s">
        <v>259</v>
      </c>
    </row>
    <row r="17" spans="1:19" ht="45.75" thickBot="1">
      <c r="A17" s="41" t="s">
        <v>1</v>
      </c>
      <c r="B17" s="42" t="s">
        <v>2</v>
      </c>
      <c r="C17" s="42" t="s">
        <v>3</v>
      </c>
      <c r="D17" s="44" t="s">
        <v>232</v>
      </c>
      <c r="E17" s="43">
        <v>3</v>
      </c>
      <c r="F17" s="43">
        <v>5</v>
      </c>
      <c r="G17" s="43">
        <v>7</v>
      </c>
      <c r="H17" s="43">
        <v>7</v>
      </c>
      <c r="I17" s="43">
        <v>7</v>
      </c>
      <c r="J17" s="43">
        <v>8</v>
      </c>
      <c r="K17" s="43">
        <v>8</v>
      </c>
      <c r="L17" s="43">
        <v>8</v>
      </c>
      <c r="M17" s="43">
        <v>9</v>
      </c>
      <c r="N17" s="45">
        <f t="shared" si="0"/>
        <v>6.8888888888888893</v>
      </c>
      <c r="O17" s="48" t="s">
        <v>260</v>
      </c>
    </row>
    <row r="18" spans="1:19" ht="45.75" thickTop="1">
      <c r="A18" s="36" t="s">
        <v>79</v>
      </c>
      <c r="B18" s="37" t="s">
        <v>140</v>
      </c>
      <c r="C18" s="37" t="s">
        <v>7</v>
      </c>
      <c r="D18" s="39" t="s">
        <v>233</v>
      </c>
      <c r="E18" s="38">
        <v>5</v>
      </c>
      <c r="F18" s="38">
        <v>6</v>
      </c>
      <c r="G18" s="38">
        <v>6</v>
      </c>
      <c r="H18" s="38">
        <v>6</v>
      </c>
      <c r="I18" s="38">
        <v>7</v>
      </c>
      <c r="J18" s="38">
        <v>7</v>
      </c>
      <c r="K18" s="38">
        <v>7</v>
      </c>
      <c r="L18" s="38">
        <v>7</v>
      </c>
      <c r="M18" s="38">
        <v>10</v>
      </c>
      <c r="N18" s="40">
        <f t="shared" si="0"/>
        <v>6.7777777777777777</v>
      </c>
      <c r="O18" s="48" t="s">
        <v>261</v>
      </c>
    </row>
    <row r="19" spans="1:19" ht="75">
      <c r="A19" s="11" t="s">
        <v>29</v>
      </c>
      <c r="B19" s="12" t="s">
        <v>114</v>
      </c>
      <c r="C19" s="12" t="s">
        <v>86</v>
      </c>
      <c r="D19" s="32" t="s">
        <v>233</v>
      </c>
      <c r="E19" s="13">
        <v>3</v>
      </c>
      <c r="F19" s="13">
        <v>5</v>
      </c>
      <c r="G19" s="13">
        <v>6</v>
      </c>
      <c r="H19" s="13">
        <v>7</v>
      </c>
      <c r="I19" s="13">
        <v>7</v>
      </c>
      <c r="J19" s="13">
        <v>7</v>
      </c>
      <c r="K19" s="13">
        <v>8</v>
      </c>
      <c r="L19" s="13">
        <v>8</v>
      </c>
      <c r="M19" s="13">
        <v>8</v>
      </c>
      <c r="N19" s="34">
        <f t="shared" si="0"/>
        <v>6.5555555555555554</v>
      </c>
      <c r="O19" s="48" t="s">
        <v>262</v>
      </c>
    </row>
    <row r="20" spans="1:19" ht="105">
      <c r="A20" s="11" t="s">
        <v>51</v>
      </c>
      <c r="B20" s="12" t="s">
        <v>113</v>
      </c>
      <c r="C20" s="12" t="s">
        <v>11</v>
      </c>
      <c r="D20" s="32" t="s">
        <v>233</v>
      </c>
      <c r="E20" s="13">
        <v>4</v>
      </c>
      <c r="F20" s="13">
        <v>5</v>
      </c>
      <c r="G20" s="13">
        <v>6</v>
      </c>
      <c r="H20" s="13">
        <v>6</v>
      </c>
      <c r="I20" s="13">
        <v>7</v>
      </c>
      <c r="J20" s="13">
        <v>7</v>
      </c>
      <c r="K20" s="13">
        <v>7</v>
      </c>
      <c r="L20" s="13">
        <v>7</v>
      </c>
      <c r="M20" s="13">
        <v>7</v>
      </c>
      <c r="N20" s="34">
        <f t="shared" si="0"/>
        <v>6.2222222222222223</v>
      </c>
      <c r="O20" s="48" t="s">
        <v>263</v>
      </c>
    </row>
    <row r="21" spans="1:19" ht="90">
      <c r="A21" s="11" t="s">
        <v>91</v>
      </c>
      <c r="B21" s="12" t="s">
        <v>92</v>
      </c>
      <c r="C21" s="12" t="s">
        <v>7</v>
      </c>
      <c r="D21" s="32" t="s">
        <v>234</v>
      </c>
      <c r="E21" s="13">
        <v>1</v>
      </c>
      <c r="F21" s="13">
        <v>2</v>
      </c>
      <c r="G21" s="13">
        <v>4</v>
      </c>
      <c r="H21" s="13">
        <v>5</v>
      </c>
      <c r="I21" s="13">
        <v>6</v>
      </c>
      <c r="J21" s="13">
        <v>7</v>
      </c>
      <c r="K21" s="13">
        <v>7</v>
      </c>
      <c r="L21" s="13">
        <v>8</v>
      </c>
      <c r="M21" s="13">
        <v>9</v>
      </c>
      <c r="N21" s="34">
        <f t="shared" si="0"/>
        <v>5.4444444444444446</v>
      </c>
      <c r="O21" s="48" t="s">
        <v>264</v>
      </c>
    </row>
    <row r="22" spans="1:19" ht="150">
      <c r="A22" s="11" t="s">
        <v>87</v>
      </c>
      <c r="B22" s="12" t="s">
        <v>200</v>
      </c>
      <c r="C22" s="12" t="s">
        <v>7</v>
      </c>
      <c r="D22" s="32" t="s">
        <v>233</v>
      </c>
      <c r="E22" s="13">
        <v>2</v>
      </c>
      <c r="F22" s="13">
        <v>4</v>
      </c>
      <c r="G22" s="13">
        <v>5</v>
      </c>
      <c r="H22" s="13">
        <v>5</v>
      </c>
      <c r="I22" s="13">
        <v>5</v>
      </c>
      <c r="J22" s="13">
        <v>5</v>
      </c>
      <c r="K22" s="13">
        <v>6</v>
      </c>
      <c r="L22" s="13">
        <v>6</v>
      </c>
      <c r="M22" s="13">
        <v>6</v>
      </c>
      <c r="N22" s="34">
        <f t="shared" si="0"/>
        <v>4.8888888888888893</v>
      </c>
      <c r="O22" s="48" t="s">
        <v>265</v>
      </c>
    </row>
    <row r="23" spans="1:19" ht="75.75" thickBot="1">
      <c r="A23" s="14" t="s">
        <v>144</v>
      </c>
      <c r="B23" s="15" t="s">
        <v>145</v>
      </c>
      <c r="C23" s="15" t="s">
        <v>86</v>
      </c>
      <c r="D23" s="33" t="s">
        <v>234</v>
      </c>
      <c r="E23" s="16">
        <v>1</v>
      </c>
      <c r="F23" s="16">
        <v>1</v>
      </c>
      <c r="G23" s="16">
        <v>1</v>
      </c>
      <c r="H23" s="16">
        <v>2</v>
      </c>
      <c r="I23" s="16">
        <v>2</v>
      </c>
      <c r="J23" s="16">
        <v>3</v>
      </c>
      <c r="K23" s="16">
        <v>3</v>
      </c>
      <c r="L23" s="16">
        <v>5</v>
      </c>
      <c r="M23" s="16">
        <v>7</v>
      </c>
      <c r="N23" s="35">
        <f t="shared" si="0"/>
        <v>2.7777777777777777</v>
      </c>
      <c r="O23" s="47" t="s">
        <v>266</v>
      </c>
    </row>
    <row r="24" spans="1:19">
      <c r="A24" s="7"/>
      <c r="B24" s="7"/>
      <c r="C24" s="7"/>
      <c r="D24" s="18"/>
      <c r="E24" s="9"/>
      <c r="F24" s="9"/>
      <c r="G24" s="9"/>
      <c r="H24" s="9"/>
      <c r="I24" s="9"/>
      <c r="J24" s="9"/>
      <c r="K24" s="9"/>
      <c r="L24" s="9"/>
      <c r="M24" s="9"/>
      <c r="N24" s="10"/>
      <c r="Q24" s="5"/>
      <c r="S24" s="5"/>
    </row>
    <row r="25" spans="1:19" ht="15.75" thickBot="1">
      <c r="A25" s="7"/>
      <c r="B25" s="7"/>
      <c r="C25" s="7"/>
      <c r="D25" s="18"/>
      <c r="E25" s="9"/>
      <c r="F25" s="9"/>
      <c r="G25" s="9"/>
      <c r="H25" s="9"/>
      <c r="I25" s="9"/>
      <c r="J25" s="9"/>
      <c r="K25" s="9"/>
      <c r="L25" s="9"/>
      <c r="M25" s="9"/>
      <c r="N25" s="10"/>
      <c r="Q25" s="5"/>
      <c r="S25" s="5"/>
    </row>
    <row r="26" spans="1:19" ht="19.5" thickBot="1">
      <c r="A26" s="52" t="s">
        <v>8</v>
      </c>
      <c r="B26" s="56"/>
      <c r="C26" s="57"/>
      <c r="D26" s="58"/>
      <c r="E26" s="55"/>
      <c r="F26" s="55"/>
      <c r="G26" s="55"/>
      <c r="H26" s="55"/>
      <c r="I26" s="55"/>
      <c r="J26" s="55"/>
      <c r="K26" s="55"/>
      <c r="L26" s="55"/>
      <c r="M26" s="55"/>
      <c r="N26" s="26"/>
      <c r="Q26" s="5"/>
      <c r="S26" s="5"/>
    </row>
    <row r="27" spans="1:19" ht="45">
      <c r="A27" s="36" t="s">
        <v>190</v>
      </c>
      <c r="B27" s="37" t="s">
        <v>191</v>
      </c>
      <c r="C27" s="37" t="s">
        <v>7</v>
      </c>
      <c r="D27" s="39" t="s">
        <v>232</v>
      </c>
      <c r="E27" s="38">
        <v>7</v>
      </c>
      <c r="F27" s="38">
        <v>8</v>
      </c>
      <c r="G27" s="38">
        <v>9</v>
      </c>
      <c r="H27" s="38">
        <v>9</v>
      </c>
      <c r="I27" s="38">
        <v>10</v>
      </c>
      <c r="J27" s="38">
        <v>10</v>
      </c>
      <c r="K27" s="38">
        <v>10</v>
      </c>
      <c r="L27" s="38">
        <v>10</v>
      </c>
      <c r="M27" s="38">
        <v>10</v>
      </c>
      <c r="N27" s="40">
        <f t="shared" ref="N27:N59" si="1">AVERAGE(E27:M27)</f>
        <v>9.2222222222222214</v>
      </c>
      <c r="O27" s="48" t="s">
        <v>267</v>
      </c>
      <c r="Q27" s="5"/>
      <c r="S27" s="5"/>
    </row>
    <row r="28" spans="1:19" ht="60">
      <c r="A28" s="11" t="s">
        <v>88</v>
      </c>
      <c r="B28" s="12" t="s">
        <v>89</v>
      </c>
      <c r="C28" s="12" t="s">
        <v>47</v>
      </c>
      <c r="D28" s="32" t="s">
        <v>232</v>
      </c>
      <c r="E28" s="13">
        <v>7</v>
      </c>
      <c r="F28" s="13">
        <v>7</v>
      </c>
      <c r="G28" s="13">
        <v>9</v>
      </c>
      <c r="H28" s="13">
        <v>9</v>
      </c>
      <c r="I28" s="13">
        <v>9</v>
      </c>
      <c r="J28" s="13">
        <v>10</v>
      </c>
      <c r="K28" s="13">
        <v>10</v>
      </c>
      <c r="L28" s="13">
        <v>10</v>
      </c>
      <c r="M28" s="13"/>
      <c r="N28" s="34">
        <f t="shared" si="1"/>
        <v>8.875</v>
      </c>
      <c r="O28" s="48" t="s">
        <v>268</v>
      </c>
    </row>
    <row r="29" spans="1:19" ht="105">
      <c r="A29" s="11" t="s">
        <v>56</v>
      </c>
      <c r="B29" s="12" t="s">
        <v>105</v>
      </c>
      <c r="C29" s="12" t="s">
        <v>21</v>
      </c>
      <c r="D29" s="32" t="s">
        <v>233</v>
      </c>
      <c r="E29" s="13">
        <v>7</v>
      </c>
      <c r="F29" s="13">
        <v>8</v>
      </c>
      <c r="G29" s="13">
        <v>9</v>
      </c>
      <c r="H29" s="13">
        <v>9</v>
      </c>
      <c r="I29" s="13">
        <v>9</v>
      </c>
      <c r="J29" s="13">
        <v>9</v>
      </c>
      <c r="K29" s="13">
        <v>10</v>
      </c>
      <c r="L29" s="13">
        <v>10</v>
      </c>
      <c r="M29" s="13"/>
      <c r="N29" s="34">
        <f t="shared" si="1"/>
        <v>8.875</v>
      </c>
      <c r="O29" s="48" t="s">
        <v>269</v>
      </c>
    </row>
    <row r="30" spans="1:19" ht="60">
      <c r="A30" s="11" t="s">
        <v>201</v>
      </c>
      <c r="B30" s="12" t="s">
        <v>202</v>
      </c>
      <c r="C30" s="12" t="s">
        <v>3</v>
      </c>
      <c r="D30" s="32" t="s">
        <v>232</v>
      </c>
      <c r="E30" s="13">
        <v>7</v>
      </c>
      <c r="F30" s="13">
        <v>8</v>
      </c>
      <c r="G30" s="13">
        <v>8</v>
      </c>
      <c r="H30" s="13">
        <v>9</v>
      </c>
      <c r="I30" s="13">
        <v>9</v>
      </c>
      <c r="J30" s="13">
        <v>9</v>
      </c>
      <c r="K30" s="13">
        <v>9</v>
      </c>
      <c r="L30" s="13">
        <v>10</v>
      </c>
      <c r="M30" s="13">
        <v>10</v>
      </c>
      <c r="N30" s="34">
        <f t="shared" si="1"/>
        <v>8.7777777777777786</v>
      </c>
      <c r="O30" s="48" t="s">
        <v>270</v>
      </c>
    </row>
    <row r="31" spans="1:19" ht="45">
      <c r="A31" s="11" t="s">
        <v>198</v>
      </c>
      <c r="B31" s="12" t="s">
        <v>199</v>
      </c>
      <c r="C31" s="12" t="s">
        <v>7</v>
      </c>
      <c r="D31" s="32" t="s">
        <v>232</v>
      </c>
      <c r="E31" s="13">
        <v>7</v>
      </c>
      <c r="F31" s="13">
        <v>8</v>
      </c>
      <c r="G31" s="13">
        <v>9</v>
      </c>
      <c r="H31" s="13">
        <v>9</v>
      </c>
      <c r="I31" s="13">
        <v>9</v>
      </c>
      <c r="J31" s="13">
        <v>9</v>
      </c>
      <c r="K31" s="13">
        <v>9</v>
      </c>
      <c r="L31" s="13">
        <v>10</v>
      </c>
      <c r="M31" s="13"/>
      <c r="N31" s="34">
        <f t="shared" si="1"/>
        <v>8.75</v>
      </c>
      <c r="O31" s="48" t="s">
        <v>271</v>
      </c>
    </row>
    <row r="32" spans="1:19" ht="90">
      <c r="A32" s="11" t="s">
        <v>12</v>
      </c>
      <c r="B32" s="12" t="s">
        <v>161</v>
      </c>
      <c r="C32" s="12" t="s">
        <v>7</v>
      </c>
      <c r="D32" s="32" t="s">
        <v>232</v>
      </c>
      <c r="E32" s="13">
        <v>6</v>
      </c>
      <c r="F32" s="13">
        <v>7</v>
      </c>
      <c r="G32" s="13">
        <v>8</v>
      </c>
      <c r="H32" s="13">
        <v>9</v>
      </c>
      <c r="I32" s="13">
        <v>9</v>
      </c>
      <c r="J32" s="13">
        <v>9</v>
      </c>
      <c r="K32" s="13">
        <v>10</v>
      </c>
      <c r="L32" s="13">
        <v>10</v>
      </c>
      <c r="M32" s="13">
        <v>10</v>
      </c>
      <c r="N32" s="34">
        <f t="shared" si="1"/>
        <v>8.6666666666666661</v>
      </c>
      <c r="O32" s="48" t="s">
        <v>272</v>
      </c>
    </row>
    <row r="33" spans="1:15" ht="120">
      <c r="A33" s="11" t="s">
        <v>56</v>
      </c>
      <c r="B33" s="12" t="s">
        <v>117</v>
      </c>
      <c r="C33" s="12" t="s">
        <v>21</v>
      </c>
      <c r="D33" s="32" t="s">
        <v>232</v>
      </c>
      <c r="E33" s="13">
        <v>7</v>
      </c>
      <c r="F33" s="13">
        <v>7</v>
      </c>
      <c r="G33" s="13">
        <v>8</v>
      </c>
      <c r="H33" s="13">
        <v>9</v>
      </c>
      <c r="I33" s="13">
        <v>9</v>
      </c>
      <c r="J33" s="13">
        <v>9</v>
      </c>
      <c r="K33" s="13">
        <v>10</v>
      </c>
      <c r="L33" s="13">
        <v>10</v>
      </c>
      <c r="M33" s="13"/>
      <c r="N33" s="34">
        <f t="shared" si="1"/>
        <v>8.625</v>
      </c>
      <c r="O33" s="48" t="s">
        <v>273</v>
      </c>
    </row>
    <row r="34" spans="1:15" ht="90">
      <c r="A34" s="11" t="s">
        <v>149</v>
      </c>
      <c r="B34" s="12" t="s">
        <v>150</v>
      </c>
      <c r="C34" s="12" t="s">
        <v>11</v>
      </c>
      <c r="D34" s="32" t="s">
        <v>232</v>
      </c>
      <c r="E34" s="13">
        <v>6</v>
      </c>
      <c r="F34" s="13">
        <v>7</v>
      </c>
      <c r="G34" s="13">
        <v>8</v>
      </c>
      <c r="H34" s="13">
        <v>8</v>
      </c>
      <c r="I34" s="13">
        <v>9</v>
      </c>
      <c r="J34" s="13">
        <v>9</v>
      </c>
      <c r="K34" s="13">
        <v>10</v>
      </c>
      <c r="L34" s="13">
        <v>10</v>
      </c>
      <c r="M34" s="13">
        <v>10</v>
      </c>
      <c r="N34" s="34">
        <f t="shared" si="1"/>
        <v>8.5555555555555554</v>
      </c>
      <c r="O34" s="48" t="s">
        <v>274</v>
      </c>
    </row>
    <row r="35" spans="1:15" ht="105">
      <c r="A35" s="11" t="s">
        <v>68</v>
      </c>
      <c r="B35" s="12" t="s">
        <v>166</v>
      </c>
      <c r="C35" s="12" t="s">
        <v>47</v>
      </c>
      <c r="D35" s="32" t="s">
        <v>233</v>
      </c>
      <c r="E35" s="13">
        <v>7</v>
      </c>
      <c r="F35" s="13">
        <v>8</v>
      </c>
      <c r="G35" s="13">
        <v>8</v>
      </c>
      <c r="H35" s="13">
        <v>8</v>
      </c>
      <c r="I35" s="13">
        <v>8</v>
      </c>
      <c r="J35" s="13">
        <v>9</v>
      </c>
      <c r="K35" s="13">
        <v>9</v>
      </c>
      <c r="L35" s="13">
        <v>10</v>
      </c>
      <c r="M35" s="13">
        <v>10</v>
      </c>
      <c r="N35" s="34">
        <f t="shared" si="1"/>
        <v>8.5555555555555554</v>
      </c>
      <c r="O35" s="48" t="s">
        <v>275</v>
      </c>
    </row>
    <row r="36" spans="1:15" ht="60">
      <c r="A36" s="11" t="s">
        <v>26</v>
      </c>
      <c r="B36" s="12" t="s">
        <v>130</v>
      </c>
      <c r="C36" s="12" t="s">
        <v>47</v>
      </c>
      <c r="D36" s="32" t="s">
        <v>232</v>
      </c>
      <c r="E36" s="13">
        <v>5</v>
      </c>
      <c r="F36" s="13">
        <v>8</v>
      </c>
      <c r="G36" s="13">
        <v>8</v>
      </c>
      <c r="H36" s="13">
        <v>8</v>
      </c>
      <c r="I36" s="13">
        <v>9</v>
      </c>
      <c r="J36" s="13">
        <v>9</v>
      </c>
      <c r="K36" s="13">
        <v>9</v>
      </c>
      <c r="L36" s="13">
        <v>10</v>
      </c>
      <c r="M36" s="13">
        <v>10</v>
      </c>
      <c r="N36" s="34">
        <f t="shared" si="1"/>
        <v>8.4444444444444446</v>
      </c>
      <c r="O36" s="48" t="s">
        <v>276</v>
      </c>
    </row>
    <row r="37" spans="1:15" ht="135">
      <c r="A37" s="11" t="s">
        <v>48</v>
      </c>
      <c r="B37" s="12" t="s">
        <v>180</v>
      </c>
      <c r="C37" s="12" t="s">
        <v>44</v>
      </c>
      <c r="D37" s="32" t="s">
        <v>232</v>
      </c>
      <c r="E37" s="13">
        <v>7</v>
      </c>
      <c r="F37" s="13">
        <v>7</v>
      </c>
      <c r="G37" s="13">
        <v>7</v>
      </c>
      <c r="H37" s="13">
        <v>8</v>
      </c>
      <c r="I37" s="13">
        <v>8</v>
      </c>
      <c r="J37" s="13">
        <v>9</v>
      </c>
      <c r="K37" s="13">
        <v>9</v>
      </c>
      <c r="L37" s="13">
        <v>10</v>
      </c>
      <c r="M37" s="13">
        <v>10</v>
      </c>
      <c r="N37" s="34">
        <f t="shared" si="1"/>
        <v>8.3333333333333339</v>
      </c>
      <c r="O37" s="48" t="s">
        <v>277</v>
      </c>
    </row>
    <row r="38" spans="1:15" ht="120">
      <c r="A38" s="11" t="s">
        <v>24</v>
      </c>
      <c r="B38" s="12" t="s">
        <v>178</v>
      </c>
      <c r="C38" s="12" t="s">
        <v>11</v>
      </c>
      <c r="D38" s="32" t="s">
        <v>232</v>
      </c>
      <c r="E38" s="13">
        <v>7</v>
      </c>
      <c r="F38" s="13">
        <v>7</v>
      </c>
      <c r="G38" s="13">
        <v>8</v>
      </c>
      <c r="H38" s="13">
        <v>8</v>
      </c>
      <c r="I38" s="13">
        <v>8</v>
      </c>
      <c r="J38" s="13">
        <v>8</v>
      </c>
      <c r="K38" s="13">
        <v>9</v>
      </c>
      <c r="L38" s="13">
        <v>10</v>
      </c>
      <c r="M38" s="13">
        <v>10</v>
      </c>
      <c r="N38" s="34">
        <f t="shared" si="1"/>
        <v>8.3333333333333339</v>
      </c>
      <c r="O38" s="48" t="s">
        <v>278</v>
      </c>
    </row>
    <row r="39" spans="1:15" ht="45">
      <c r="A39" s="11" t="s">
        <v>70</v>
      </c>
      <c r="B39" s="12" t="s">
        <v>221</v>
      </c>
      <c r="C39" s="12" t="s">
        <v>47</v>
      </c>
      <c r="D39" s="32" t="s">
        <v>232</v>
      </c>
      <c r="E39" s="13">
        <v>7</v>
      </c>
      <c r="F39" s="13">
        <v>7</v>
      </c>
      <c r="G39" s="13">
        <v>7</v>
      </c>
      <c r="H39" s="13">
        <v>8</v>
      </c>
      <c r="I39" s="13">
        <v>9</v>
      </c>
      <c r="J39" s="13">
        <v>9</v>
      </c>
      <c r="K39" s="13">
        <v>9</v>
      </c>
      <c r="L39" s="13">
        <v>10</v>
      </c>
      <c r="M39" s="13"/>
      <c r="N39" s="34">
        <f t="shared" si="1"/>
        <v>8.25</v>
      </c>
      <c r="O39" s="49" t="s">
        <v>279</v>
      </c>
    </row>
    <row r="40" spans="1:15" ht="75">
      <c r="A40" s="11" t="s">
        <v>48</v>
      </c>
      <c r="B40" s="12" t="s">
        <v>181</v>
      </c>
      <c r="C40" s="12" t="s">
        <v>44</v>
      </c>
      <c r="D40" s="32" t="s">
        <v>232</v>
      </c>
      <c r="E40" s="13">
        <v>5</v>
      </c>
      <c r="F40" s="13">
        <v>7</v>
      </c>
      <c r="G40" s="13">
        <v>8</v>
      </c>
      <c r="H40" s="13">
        <v>8</v>
      </c>
      <c r="I40" s="13">
        <v>8</v>
      </c>
      <c r="J40" s="13">
        <v>9</v>
      </c>
      <c r="K40" s="13">
        <v>9</v>
      </c>
      <c r="L40" s="13">
        <v>10</v>
      </c>
      <c r="M40" s="13">
        <v>10</v>
      </c>
      <c r="N40" s="34">
        <f t="shared" si="1"/>
        <v>8.2222222222222214</v>
      </c>
      <c r="O40" s="48" t="s">
        <v>280</v>
      </c>
    </row>
    <row r="41" spans="1:15" ht="120">
      <c r="A41" s="11" t="s">
        <v>76</v>
      </c>
      <c r="B41" s="12" t="s">
        <v>127</v>
      </c>
      <c r="C41" s="12" t="s">
        <v>11</v>
      </c>
      <c r="D41" s="32" t="s">
        <v>232</v>
      </c>
      <c r="E41" s="13">
        <v>5</v>
      </c>
      <c r="F41" s="13">
        <v>5</v>
      </c>
      <c r="G41" s="13">
        <v>7</v>
      </c>
      <c r="H41" s="13">
        <v>9</v>
      </c>
      <c r="I41" s="13">
        <v>9</v>
      </c>
      <c r="J41" s="13">
        <v>10</v>
      </c>
      <c r="K41" s="13">
        <v>10</v>
      </c>
      <c r="L41" s="13">
        <v>10</v>
      </c>
      <c r="M41" s="13"/>
      <c r="N41" s="34">
        <f t="shared" si="1"/>
        <v>8.125</v>
      </c>
      <c r="O41" s="48" t="s">
        <v>281</v>
      </c>
    </row>
    <row r="42" spans="1:15" ht="105">
      <c r="A42" s="11" t="s">
        <v>70</v>
      </c>
      <c r="B42" s="12" t="s">
        <v>222</v>
      </c>
      <c r="C42" s="12" t="s">
        <v>47</v>
      </c>
      <c r="D42" s="32" t="s">
        <v>232</v>
      </c>
      <c r="E42" s="13">
        <v>6</v>
      </c>
      <c r="F42" s="13">
        <v>8</v>
      </c>
      <c r="G42" s="13">
        <v>8</v>
      </c>
      <c r="H42" s="13">
        <v>8</v>
      </c>
      <c r="I42" s="13">
        <v>8</v>
      </c>
      <c r="J42" s="13">
        <v>8</v>
      </c>
      <c r="K42" s="13">
        <v>9</v>
      </c>
      <c r="L42" s="13">
        <v>10</v>
      </c>
      <c r="M42" s="13"/>
      <c r="N42" s="34">
        <f t="shared" si="1"/>
        <v>8.125</v>
      </c>
      <c r="O42" s="48" t="s">
        <v>282</v>
      </c>
    </row>
    <row r="43" spans="1:15" ht="45">
      <c r="A43" s="11" t="s">
        <v>33</v>
      </c>
      <c r="B43" s="12" t="s">
        <v>182</v>
      </c>
      <c r="C43" s="12" t="s">
        <v>7</v>
      </c>
      <c r="D43" s="32" t="s">
        <v>233</v>
      </c>
      <c r="E43" s="13">
        <v>7</v>
      </c>
      <c r="F43" s="13">
        <v>7</v>
      </c>
      <c r="G43" s="13">
        <v>8</v>
      </c>
      <c r="H43" s="13">
        <v>8</v>
      </c>
      <c r="I43" s="13">
        <v>8</v>
      </c>
      <c r="J43" s="13">
        <v>8</v>
      </c>
      <c r="K43" s="13">
        <v>9</v>
      </c>
      <c r="L43" s="13">
        <v>10</v>
      </c>
      <c r="M43" s="13"/>
      <c r="N43" s="34">
        <f t="shared" si="1"/>
        <v>8.125</v>
      </c>
      <c r="O43" s="48" t="s">
        <v>283</v>
      </c>
    </row>
    <row r="44" spans="1:15" ht="105">
      <c r="A44" s="11" t="s">
        <v>188</v>
      </c>
      <c r="B44" s="12" t="s">
        <v>189</v>
      </c>
      <c r="C44" s="12" t="s">
        <v>21</v>
      </c>
      <c r="D44" s="32" t="s">
        <v>232</v>
      </c>
      <c r="E44" s="13">
        <v>5</v>
      </c>
      <c r="F44" s="13">
        <v>6</v>
      </c>
      <c r="G44" s="13">
        <v>7</v>
      </c>
      <c r="H44" s="13">
        <v>7</v>
      </c>
      <c r="I44" s="13">
        <v>9</v>
      </c>
      <c r="J44" s="13">
        <v>9</v>
      </c>
      <c r="K44" s="13">
        <v>10</v>
      </c>
      <c r="L44" s="13">
        <v>10</v>
      </c>
      <c r="M44" s="13">
        <v>10</v>
      </c>
      <c r="N44" s="34">
        <f t="shared" si="1"/>
        <v>8.1111111111111107</v>
      </c>
      <c r="O44" s="48" t="s">
        <v>284</v>
      </c>
    </row>
    <row r="45" spans="1:15" ht="90">
      <c r="A45" s="11" t="s">
        <v>357</v>
      </c>
      <c r="B45" s="12" t="s">
        <v>358</v>
      </c>
      <c r="C45" s="12" t="s">
        <v>86</v>
      </c>
      <c r="D45" s="32" t="s">
        <v>232</v>
      </c>
      <c r="E45" s="13"/>
      <c r="F45" s="13"/>
      <c r="G45" s="13"/>
      <c r="H45" s="13"/>
      <c r="I45" s="13"/>
      <c r="J45" s="13"/>
      <c r="K45" s="13"/>
      <c r="L45" s="13"/>
      <c r="M45" s="13"/>
      <c r="N45" s="34">
        <v>8</v>
      </c>
      <c r="O45" s="48" t="s">
        <v>359</v>
      </c>
    </row>
    <row r="46" spans="1:15" ht="45">
      <c r="A46" s="11" t="s">
        <v>26</v>
      </c>
      <c r="B46" s="12" t="s">
        <v>129</v>
      </c>
      <c r="C46" s="12" t="s">
        <v>46</v>
      </c>
      <c r="D46" s="32" t="s">
        <v>232</v>
      </c>
      <c r="E46" s="13">
        <v>7</v>
      </c>
      <c r="F46" s="13">
        <v>7</v>
      </c>
      <c r="G46" s="13">
        <v>7</v>
      </c>
      <c r="H46" s="13">
        <v>8</v>
      </c>
      <c r="I46" s="13">
        <v>8</v>
      </c>
      <c r="J46" s="13">
        <v>8</v>
      </c>
      <c r="K46" s="13">
        <v>9</v>
      </c>
      <c r="L46" s="13">
        <v>9</v>
      </c>
      <c r="M46" s="13">
        <v>10</v>
      </c>
      <c r="N46" s="34">
        <f t="shared" si="1"/>
        <v>8.1111111111111107</v>
      </c>
      <c r="O46" s="48" t="s">
        <v>285</v>
      </c>
    </row>
    <row r="47" spans="1:15" ht="90">
      <c r="A47" s="11" t="s">
        <v>185</v>
      </c>
      <c r="B47" s="12" t="s">
        <v>186</v>
      </c>
      <c r="C47" s="12" t="s">
        <v>3</v>
      </c>
      <c r="D47" s="32" t="s">
        <v>232</v>
      </c>
      <c r="E47" s="13">
        <v>6</v>
      </c>
      <c r="F47" s="13">
        <v>7</v>
      </c>
      <c r="G47" s="13">
        <v>7</v>
      </c>
      <c r="H47" s="13">
        <v>7</v>
      </c>
      <c r="I47" s="13">
        <v>8</v>
      </c>
      <c r="J47" s="13">
        <v>8</v>
      </c>
      <c r="K47" s="13">
        <v>9</v>
      </c>
      <c r="L47" s="13">
        <v>10</v>
      </c>
      <c r="M47" s="13">
        <v>10</v>
      </c>
      <c r="N47" s="34">
        <f t="shared" si="1"/>
        <v>8</v>
      </c>
      <c r="O47" s="48" t="s">
        <v>286</v>
      </c>
    </row>
    <row r="48" spans="1:15" ht="45">
      <c r="A48" s="11" t="s">
        <v>108</v>
      </c>
      <c r="B48" s="12" t="s">
        <v>109</v>
      </c>
      <c r="C48" s="12" t="s">
        <v>21</v>
      </c>
      <c r="D48" s="32" t="s">
        <v>232</v>
      </c>
      <c r="E48" s="13">
        <v>6</v>
      </c>
      <c r="F48" s="13">
        <v>7</v>
      </c>
      <c r="G48" s="13">
        <v>7</v>
      </c>
      <c r="H48" s="13">
        <v>8</v>
      </c>
      <c r="I48" s="13">
        <v>8</v>
      </c>
      <c r="J48" s="13">
        <v>9</v>
      </c>
      <c r="K48" s="13">
        <v>9</v>
      </c>
      <c r="L48" s="13">
        <v>9</v>
      </c>
      <c r="M48" s="13">
        <v>9</v>
      </c>
      <c r="N48" s="34">
        <f t="shared" si="1"/>
        <v>8</v>
      </c>
      <c r="O48" s="48" t="s">
        <v>287</v>
      </c>
    </row>
    <row r="49" spans="1:17" ht="90">
      <c r="A49" s="11" t="s">
        <v>219</v>
      </c>
      <c r="B49" s="12" t="s">
        <v>220</v>
      </c>
      <c r="C49" s="12" t="s">
        <v>21</v>
      </c>
      <c r="D49" s="32" t="s">
        <v>232</v>
      </c>
      <c r="E49" s="13">
        <v>4</v>
      </c>
      <c r="F49" s="13">
        <v>7</v>
      </c>
      <c r="G49" s="13">
        <v>7</v>
      </c>
      <c r="H49" s="13">
        <v>8</v>
      </c>
      <c r="I49" s="13">
        <v>8</v>
      </c>
      <c r="J49" s="13">
        <v>9</v>
      </c>
      <c r="K49" s="13">
        <v>9</v>
      </c>
      <c r="L49" s="13">
        <v>10</v>
      </c>
      <c r="M49" s="13">
        <v>10</v>
      </c>
      <c r="N49" s="34">
        <f t="shared" si="1"/>
        <v>8</v>
      </c>
      <c r="O49" s="50" t="s">
        <v>288</v>
      </c>
      <c r="P49" s="9"/>
      <c r="Q49" s="9"/>
    </row>
    <row r="50" spans="1:17" ht="30">
      <c r="A50" s="11" t="s">
        <v>205</v>
      </c>
      <c r="B50" s="12" t="s">
        <v>206</v>
      </c>
      <c r="C50" s="12" t="s">
        <v>7</v>
      </c>
      <c r="D50" s="32" t="s">
        <v>233</v>
      </c>
      <c r="E50" s="13">
        <v>5</v>
      </c>
      <c r="F50" s="13">
        <v>7</v>
      </c>
      <c r="G50" s="13">
        <v>8</v>
      </c>
      <c r="H50" s="13">
        <v>8</v>
      </c>
      <c r="I50" s="13">
        <v>8</v>
      </c>
      <c r="J50" s="13">
        <v>8</v>
      </c>
      <c r="K50" s="13">
        <v>9</v>
      </c>
      <c r="L50" s="13">
        <v>9</v>
      </c>
      <c r="M50" s="13">
        <v>10</v>
      </c>
      <c r="N50" s="34">
        <f t="shared" si="1"/>
        <v>8</v>
      </c>
      <c r="O50" s="48" t="s">
        <v>289</v>
      </c>
    </row>
    <row r="51" spans="1:17" ht="75">
      <c r="A51" s="11" t="s">
        <v>76</v>
      </c>
      <c r="B51" s="12" t="s">
        <v>128</v>
      </c>
      <c r="C51" s="12" t="s">
        <v>11</v>
      </c>
      <c r="D51" s="32" t="s">
        <v>232</v>
      </c>
      <c r="E51" s="13">
        <v>6</v>
      </c>
      <c r="F51" s="13">
        <v>6</v>
      </c>
      <c r="G51" s="13">
        <v>8</v>
      </c>
      <c r="H51" s="13">
        <v>8</v>
      </c>
      <c r="I51" s="13">
        <v>8</v>
      </c>
      <c r="J51" s="13">
        <v>8</v>
      </c>
      <c r="K51" s="13">
        <v>9</v>
      </c>
      <c r="L51" s="13">
        <v>9</v>
      </c>
      <c r="M51" s="13">
        <v>9</v>
      </c>
      <c r="N51" s="34">
        <f t="shared" si="1"/>
        <v>7.8888888888888893</v>
      </c>
      <c r="O51" s="48" t="s">
        <v>290</v>
      </c>
    </row>
    <row r="52" spans="1:17" ht="135">
      <c r="A52" s="11" t="s">
        <v>77</v>
      </c>
      <c r="B52" s="12" t="s">
        <v>212</v>
      </c>
      <c r="C52" s="12" t="s">
        <v>7</v>
      </c>
      <c r="D52" s="32" t="s">
        <v>232</v>
      </c>
      <c r="E52" s="13">
        <v>6</v>
      </c>
      <c r="F52" s="13">
        <v>6</v>
      </c>
      <c r="G52" s="13">
        <v>7</v>
      </c>
      <c r="H52" s="13">
        <v>8</v>
      </c>
      <c r="I52" s="13">
        <v>8</v>
      </c>
      <c r="J52" s="13">
        <v>8</v>
      </c>
      <c r="K52" s="13">
        <v>10</v>
      </c>
      <c r="L52" s="13">
        <v>10</v>
      </c>
      <c r="M52" s="13"/>
      <c r="N52" s="34">
        <f t="shared" si="1"/>
        <v>7.875</v>
      </c>
      <c r="O52" s="48" t="s">
        <v>291</v>
      </c>
    </row>
    <row r="53" spans="1:17" ht="75">
      <c r="A53" s="11" t="s">
        <v>57</v>
      </c>
      <c r="B53" s="12" t="s">
        <v>167</v>
      </c>
      <c r="C53" s="12" t="s">
        <v>21</v>
      </c>
      <c r="D53" s="32" t="s">
        <v>232</v>
      </c>
      <c r="E53" s="13">
        <v>5</v>
      </c>
      <c r="F53" s="13">
        <v>7</v>
      </c>
      <c r="G53" s="13">
        <v>8</v>
      </c>
      <c r="H53" s="13">
        <v>8</v>
      </c>
      <c r="I53" s="13">
        <v>8</v>
      </c>
      <c r="J53" s="13">
        <v>9</v>
      </c>
      <c r="K53" s="13">
        <v>9</v>
      </c>
      <c r="L53" s="13">
        <v>9</v>
      </c>
      <c r="M53" s="13"/>
      <c r="N53" s="34">
        <f t="shared" si="1"/>
        <v>7.875</v>
      </c>
      <c r="O53" s="48" t="s">
        <v>292</v>
      </c>
    </row>
    <row r="54" spans="1:17" ht="90">
      <c r="A54" s="11" t="s">
        <v>24</v>
      </c>
      <c r="B54" s="12" t="s">
        <v>184</v>
      </c>
      <c r="C54" s="12" t="s">
        <v>11</v>
      </c>
      <c r="D54" s="32" t="s">
        <v>232</v>
      </c>
      <c r="E54" s="13">
        <v>5</v>
      </c>
      <c r="F54" s="13">
        <v>6</v>
      </c>
      <c r="G54" s="13">
        <v>7</v>
      </c>
      <c r="H54" s="13">
        <v>7</v>
      </c>
      <c r="I54" s="13">
        <v>7</v>
      </c>
      <c r="J54" s="13">
        <v>8</v>
      </c>
      <c r="K54" s="13">
        <v>10</v>
      </c>
      <c r="L54" s="13">
        <v>10</v>
      </c>
      <c r="M54" s="13">
        <v>10</v>
      </c>
      <c r="N54" s="34">
        <f t="shared" si="1"/>
        <v>7.7777777777777777</v>
      </c>
      <c r="O54" s="48" t="s">
        <v>293</v>
      </c>
    </row>
    <row r="55" spans="1:17" ht="45">
      <c r="A55" s="11" t="s">
        <v>50</v>
      </c>
      <c r="B55" s="12" t="s">
        <v>148</v>
      </c>
      <c r="C55" s="12" t="s">
        <v>7</v>
      </c>
      <c r="D55" s="32" t="s">
        <v>233</v>
      </c>
      <c r="E55" s="13">
        <v>5</v>
      </c>
      <c r="F55" s="13">
        <v>6</v>
      </c>
      <c r="G55" s="13">
        <v>7</v>
      </c>
      <c r="H55" s="13">
        <v>7</v>
      </c>
      <c r="I55" s="13">
        <v>7</v>
      </c>
      <c r="J55" s="13">
        <v>8</v>
      </c>
      <c r="K55" s="13">
        <v>10</v>
      </c>
      <c r="L55" s="13">
        <v>10</v>
      </c>
      <c r="M55" s="13">
        <v>10</v>
      </c>
      <c r="N55" s="34">
        <f t="shared" si="1"/>
        <v>7.7777777777777777</v>
      </c>
      <c r="O55" s="48" t="s">
        <v>294</v>
      </c>
    </row>
    <row r="56" spans="1:17" ht="45">
      <c r="A56" s="11" t="s">
        <v>142</v>
      </c>
      <c r="B56" s="12" t="s">
        <v>143</v>
      </c>
      <c r="C56" s="12" t="s">
        <v>10</v>
      </c>
      <c r="D56" s="32" t="s">
        <v>233</v>
      </c>
      <c r="E56" s="13">
        <v>5</v>
      </c>
      <c r="F56" s="13">
        <v>6</v>
      </c>
      <c r="G56" s="13">
        <v>7</v>
      </c>
      <c r="H56" s="13">
        <v>7</v>
      </c>
      <c r="I56" s="13">
        <v>8</v>
      </c>
      <c r="J56" s="13">
        <v>9</v>
      </c>
      <c r="K56" s="13">
        <v>9</v>
      </c>
      <c r="L56" s="13">
        <v>9</v>
      </c>
      <c r="M56" s="13">
        <v>10</v>
      </c>
      <c r="N56" s="34">
        <f t="shared" si="1"/>
        <v>7.7777777777777777</v>
      </c>
      <c r="O56" s="47" t="s">
        <v>295</v>
      </c>
    </row>
    <row r="57" spans="1:17" ht="39">
      <c r="A57" s="11" t="s">
        <v>49</v>
      </c>
      <c r="B57" s="12" t="s">
        <v>99</v>
      </c>
      <c r="C57" s="12" t="s">
        <v>11</v>
      </c>
      <c r="D57" s="32" t="s">
        <v>232</v>
      </c>
      <c r="E57" s="13">
        <v>3</v>
      </c>
      <c r="F57" s="13">
        <v>6</v>
      </c>
      <c r="G57" s="13">
        <v>7</v>
      </c>
      <c r="H57" s="13">
        <v>8</v>
      </c>
      <c r="I57" s="13">
        <v>8</v>
      </c>
      <c r="J57" s="13">
        <v>9</v>
      </c>
      <c r="K57" s="13">
        <v>9</v>
      </c>
      <c r="L57" s="13">
        <v>9</v>
      </c>
      <c r="M57" s="13">
        <v>10</v>
      </c>
      <c r="N57" s="34">
        <f t="shared" si="1"/>
        <v>7.666666666666667</v>
      </c>
      <c r="O57" s="48" t="s">
        <v>296</v>
      </c>
    </row>
    <row r="58" spans="1:17" ht="90">
      <c r="A58" s="11" t="s">
        <v>26</v>
      </c>
      <c r="B58" s="12" t="s">
        <v>224</v>
      </c>
      <c r="C58" s="12" t="s">
        <v>47</v>
      </c>
      <c r="D58" s="32" t="s">
        <v>232</v>
      </c>
      <c r="E58" s="13">
        <v>5</v>
      </c>
      <c r="F58" s="13">
        <v>6</v>
      </c>
      <c r="G58" s="13">
        <v>7</v>
      </c>
      <c r="H58" s="13">
        <v>7</v>
      </c>
      <c r="I58" s="13">
        <v>8</v>
      </c>
      <c r="J58" s="13">
        <v>8</v>
      </c>
      <c r="K58" s="13">
        <v>9</v>
      </c>
      <c r="L58" s="13">
        <v>9</v>
      </c>
      <c r="M58" s="13">
        <v>10</v>
      </c>
      <c r="N58" s="34">
        <f t="shared" si="1"/>
        <v>7.666666666666667</v>
      </c>
      <c r="O58" s="48" t="s">
        <v>297</v>
      </c>
    </row>
    <row r="59" spans="1:17" ht="105">
      <c r="A59" s="11" t="s">
        <v>58</v>
      </c>
      <c r="B59" s="12" t="s">
        <v>216</v>
      </c>
      <c r="C59" s="12" t="s">
        <v>21</v>
      </c>
      <c r="D59" s="32" t="s">
        <v>234</v>
      </c>
      <c r="E59" s="13">
        <v>6</v>
      </c>
      <c r="F59" s="13">
        <v>6</v>
      </c>
      <c r="G59" s="13">
        <v>7</v>
      </c>
      <c r="H59" s="13">
        <v>8</v>
      </c>
      <c r="I59" s="13">
        <v>8</v>
      </c>
      <c r="J59" s="13">
        <v>8</v>
      </c>
      <c r="K59" s="13">
        <v>8</v>
      </c>
      <c r="L59" s="13">
        <v>8</v>
      </c>
      <c r="M59" s="13">
        <v>10</v>
      </c>
      <c r="N59" s="34">
        <f t="shared" si="1"/>
        <v>7.666666666666667</v>
      </c>
      <c r="O59" s="48" t="s">
        <v>298</v>
      </c>
    </row>
    <row r="60" spans="1:17" ht="195">
      <c r="A60" s="11" t="s">
        <v>57</v>
      </c>
      <c r="B60" s="12" t="s">
        <v>168</v>
      </c>
      <c r="C60" s="12" t="s">
        <v>21</v>
      </c>
      <c r="D60" s="32" t="s">
        <v>232</v>
      </c>
      <c r="E60" s="13">
        <v>5</v>
      </c>
      <c r="F60" s="13">
        <v>5</v>
      </c>
      <c r="G60" s="13">
        <v>8</v>
      </c>
      <c r="H60" s="13">
        <v>8</v>
      </c>
      <c r="I60" s="13">
        <v>8</v>
      </c>
      <c r="J60" s="13">
        <v>8</v>
      </c>
      <c r="K60" s="13">
        <v>8</v>
      </c>
      <c r="L60" s="13">
        <v>9</v>
      </c>
      <c r="M60" s="13">
        <v>9</v>
      </c>
      <c r="N60" s="34">
        <f t="shared" ref="N60:N91" si="2">AVERAGE(E60:M60)</f>
        <v>7.5555555555555554</v>
      </c>
      <c r="O60" s="48" t="s">
        <v>299</v>
      </c>
    </row>
    <row r="61" spans="1:17" ht="105">
      <c r="A61" s="11" t="s">
        <v>134</v>
      </c>
      <c r="B61" s="12" t="s">
        <v>137</v>
      </c>
      <c r="C61" s="12" t="s">
        <v>86</v>
      </c>
      <c r="D61" s="32" t="s">
        <v>232</v>
      </c>
      <c r="E61" s="13">
        <v>5</v>
      </c>
      <c r="F61" s="13">
        <v>6</v>
      </c>
      <c r="G61" s="13">
        <v>6</v>
      </c>
      <c r="H61" s="13">
        <v>6</v>
      </c>
      <c r="I61" s="13">
        <v>8</v>
      </c>
      <c r="J61" s="13">
        <v>8</v>
      </c>
      <c r="K61" s="13">
        <v>9</v>
      </c>
      <c r="L61" s="13">
        <v>10</v>
      </c>
      <c r="M61" s="13">
        <v>10</v>
      </c>
      <c r="N61" s="34">
        <f t="shared" si="2"/>
        <v>7.5555555555555554</v>
      </c>
      <c r="O61" s="48" t="s">
        <v>300</v>
      </c>
    </row>
    <row r="62" spans="1:17" ht="90">
      <c r="A62" s="11" t="s">
        <v>48</v>
      </c>
      <c r="B62" s="12" t="s">
        <v>169</v>
      </c>
      <c r="C62" s="12" t="s">
        <v>44</v>
      </c>
      <c r="D62" s="32" t="s">
        <v>232</v>
      </c>
      <c r="E62" s="13">
        <v>5</v>
      </c>
      <c r="F62" s="13">
        <v>6</v>
      </c>
      <c r="G62" s="13">
        <v>8</v>
      </c>
      <c r="H62" s="13">
        <v>8</v>
      </c>
      <c r="I62" s="13">
        <v>8</v>
      </c>
      <c r="J62" s="13">
        <v>8</v>
      </c>
      <c r="K62" s="13">
        <v>8</v>
      </c>
      <c r="L62" s="13">
        <v>9</v>
      </c>
      <c r="M62" s="13"/>
      <c r="N62" s="34">
        <f t="shared" si="2"/>
        <v>7.5</v>
      </c>
      <c r="O62" s="48" t="s">
        <v>301</v>
      </c>
    </row>
    <row r="63" spans="1:17" ht="60">
      <c r="A63" s="11" t="s">
        <v>115</v>
      </c>
      <c r="B63" s="12" t="s">
        <v>116</v>
      </c>
      <c r="C63" s="12" t="s">
        <v>21</v>
      </c>
      <c r="D63" s="32" t="s">
        <v>232</v>
      </c>
      <c r="E63" s="13">
        <v>5</v>
      </c>
      <c r="F63" s="13">
        <v>7</v>
      </c>
      <c r="G63" s="13">
        <v>7</v>
      </c>
      <c r="H63" s="13">
        <v>7</v>
      </c>
      <c r="I63" s="13">
        <v>8</v>
      </c>
      <c r="J63" s="13">
        <v>8</v>
      </c>
      <c r="K63" s="13">
        <v>8</v>
      </c>
      <c r="L63" s="13">
        <v>8</v>
      </c>
      <c r="M63" s="13">
        <v>9</v>
      </c>
      <c r="N63" s="34">
        <f t="shared" si="2"/>
        <v>7.4444444444444446</v>
      </c>
      <c r="O63" s="48" t="s">
        <v>302</v>
      </c>
    </row>
    <row r="64" spans="1:17" ht="120">
      <c r="A64" s="11" t="s">
        <v>110</v>
      </c>
      <c r="B64" s="12" t="s">
        <v>111</v>
      </c>
      <c r="C64" s="12" t="s">
        <v>21</v>
      </c>
      <c r="D64" s="32" t="s">
        <v>232</v>
      </c>
      <c r="E64" s="13">
        <v>4</v>
      </c>
      <c r="F64" s="13">
        <v>5</v>
      </c>
      <c r="G64" s="13">
        <v>7</v>
      </c>
      <c r="H64" s="13">
        <v>7</v>
      </c>
      <c r="I64" s="13">
        <v>8</v>
      </c>
      <c r="J64" s="13">
        <v>8</v>
      </c>
      <c r="K64" s="13">
        <v>9</v>
      </c>
      <c r="L64" s="13">
        <v>9</v>
      </c>
      <c r="M64" s="13">
        <v>10</v>
      </c>
      <c r="N64" s="34">
        <f t="shared" si="2"/>
        <v>7.4444444444444446</v>
      </c>
      <c r="O64" s="48" t="s">
        <v>303</v>
      </c>
    </row>
    <row r="65" spans="1:15" ht="90">
      <c r="A65" s="11" t="s">
        <v>59</v>
      </c>
      <c r="B65" s="12" t="s">
        <v>81</v>
      </c>
      <c r="C65" s="12" t="s">
        <v>44</v>
      </c>
      <c r="D65" s="32" t="s">
        <v>233</v>
      </c>
      <c r="E65" s="13">
        <v>6</v>
      </c>
      <c r="F65" s="13">
        <v>6</v>
      </c>
      <c r="G65" s="13">
        <v>7</v>
      </c>
      <c r="H65" s="13">
        <v>7</v>
      </c>
      <c r="I65" s="13">
        <v>7</v>
      </c>
      <c r="J65" s="13">
        <v>7</v>
      </c>
      <c r="K65" s="13">
        <v>8</v>
      </c>
      <c r="L65" s="13">
        <v>9</v>
      </c>
      <c r="M65" s="13">
        <v>10</v>
      </c>
      <c r="N65" s="34">
        <f t="shared" si="2"/>
        <v>7.4444444444444446</v>
      </c>
      <c r="O65" s="48" t="s">
        <v>304</v>
      </c>
    </row>
    <row r="66" spans="1:15" ht="105">
      <c r="A66" s="36" t="s">
        <v>210</v>
      </c>
      <c r="B66" s="37" t="s">
        <v>211</v>
      </c>
      <c r="C66" s="37" t="s">
        <v>21</v>
      </c>
      <c r="D66" s="39" t="s">
        <v>232</v>
      </c>
      <c r="E66" s="38">
        <v>5</v>
      </c>
      <c r="F66" s="38">
        <v>5</v>
      </c>
      <c r="G66" s="38">
        <v>7</v>
      </c>
      <c r="H66" s="38">
        <v>8</v>
      </c>
      <c r="I66" s="38">
        <v>8</v>
      </c>
      <c r="J66" s="38">
        <v>8</v>
      </c>
      <c r="K66" s="38">
        <v>8</v>
      </c>
      <c r="L66" s="38">
        <v>8</v>
      </c>
      <c r="M66" s="38">
        <v>9</v>
      </c>
      <c r="N66" s="40">
        <f t="shared" si="2"/>
        <v>7.333333333333333</v>
      </c>
      <c r="O66" s="1" t="s">
        <v>237</v>
      </c>
    </row>
    <row r="67" spans="1:15" ht="75">
      <c r="A67" s="11" t="s">
        <v>74</v>
      </c>
      <c r="B67" s="12" t="s">
        <v>122</v>
      </c>
      <c r="C67" s="12" t="s">
        <v>11</v>
      </c>
      <c r="D67" s="32" t="s">
        <v>232</v>
      </c>
      <c r="E67" s="13">
        <v>6</v>
      </c>
      <c r="F67" s="13">
        <v>6</v>
      </c>
      <c r="G67" s="13">
        <v>7</v>
      </c>
      <c r="H67" s="13">
        <v>7</v>
      </c>
      <c r="I67" s="13">
        <v>7</v>
      </c>
      <c r="J67" s="13">
        <v>8</v>
      </c>
      <c r="K67" s="13">
        <v>8</v>
      </c>
      <c r="L67" s="13">
        <v>8</v>
      </c>
      <c r="M67" s="13">
        <v>9</v>
      </c>
      <c r="N67" s="34">
        <f t="shared" si="2"/>
        <v>7.333333333333333</v>
      </c>
      <c r="O67" s="46" t="s">
        <v>238</v>
      </c>
    </row>
    <row r="68" spans="1:15" ht="75">
      <c r="A68" s="11" t="s">
        <v>78</v>
      </c>
      <c r="B68" s="12" t="s">
        <v>93</v>
      </c>
      <c r="C68" s="12" t="s">
        <v>7</v>
      </c>
      <c r="D68" s="32" t="s">
        <v>233</v>
      </c>
      <c r="E68" s="13">
        <v>6</v>
      </c>
      <c r="F68" s="13">
        <v>6</v>
      </c>
      <c r="G68" s="13">
        <v>6</v>
      </c>
      <c r="H68" s="13">
        <v>7</v>
      </c>
      <c r="I68" s="13">
        <v>7</v>
      </c>
      <c r="J68" s="13">
        <v>7</v>
      </c>
      <c r="K68" s="13">
        <v>8</v>
      </c>
      <c r="L68" s="13">
        <v>9</v>
      </c>
      <c r="M68" s="13">
        <v>10</v>
      </c>
      <c r="N68" s="34">
        <f t="shared" si="2"/>
        <v>7.333333333333333</v>
      </c>
      <c r="O68" s="46" t="s">
        <v>239</v>
      </c>
    </row>
    <row r="69" spans="1:15" ht="90">
      <c r="A69" s="11" t="s">
        <v>214</v>
      </c>
      <c r="B69" s="12" t="s">
        <v>215</v>
      </c>
      <c r="C69" s="12" t="s">
        <v>47</v>
      </c>
      <c r="D69" s="32" t="s">
        <v>232</v>
      </c>
      <c r="E69" s="13">
        <v>4</v>
      </c>
      <c r="F69" s="13">
        <v>6</v>
      </c>
      <c r="G69" s="13">
        <v>7</v>
      </c>
      <c r="H69" s="13">
        <v>7</v>
      </c>
      <c r="I69" s="13">
        <v>7</v>
      </c>
      <c r="J69" s="13">
        <v>7</v>
      </c>
      <c r="K69" s="13">
        <v>8</v>
      </c>
      <c r="L69" s="13">
        <v>9</v>
      </c>
      <c r="M69" s="13">
        <v>10</v>
      </c>
      <c r="N69" s="34">
        <f t="shared" si="2"/>
        <v>7.2222222222222223</v>
      </c>
      <c r="O69" s="46" t="s">
        <v>240</v>
      </c>
    </row>
    <row r="70" spans="1:15" ht="90">
      <c r="A70" s="11" t="s">
        <v>34</v>
      </c>
      <c r="B70" s="12" t="s">
        <v>203</v>
      </c>
      <c r="C70" s="12" t="s">
        <v>86</v>
      </c>
      <c r="D70" s="32" t="s">
        <v>232</v>
      </c>
      <c r="E70" s="13">
        <v>5</v>
      </c>
      <c r="F70" s="13">
        <v>6</v>
      </c>
      <c r="G70" s="13">
        <v>6</v>
      </c>
      <c r="H70" s="13">
        <v>7</v>
      </c>
      <c r="I70" s="13">
        <v>7</v>
      </c>
      <c r="J70" s="13">
        <v>8</v>
      </c>
      <c r="K70" s="13">
        <v>8</v>
      </c>
      <c r="L70" s="13">
        <v>9</v>
      </c>
      <c r="M70" s="13">
        <v>9</v>
      </c>
      <c r="N70" s="34">
        <f t="shared" si="2"/>
        <v>7.2222222222222223</v>
      </c>
      <c r="O70" s="46" t="s">
        <v>241</v>
      </c>
    </row>
    <row r="71" spans="1:15" ht="75">
      <c r="A71" s="11" t="s">
        <v>153</v>
      </c>
      <c r="B71" s="12" t="s">
        <v>154</v>
      </c>
      <c r="C71" s="12" t="s">
        <v>47</v>
      </c>
      <c r="D71" s="32" t="s">
        <v>233</v>
      </c>
      <c r="E71" s="13">
        <v>5</v>
      </c>
      <c r="F71" s="13">
        <v>7</v>
      </c>
      <c r="G71" s="13">
        <v>7</v>
      </c>
      <c r="H71" s="13">
        <v>7</v>
      </c>
      <c r="I71" s="13">
        <v>7</v>
      </c>
      <c r="J71" s="13">
        <v>8</v>
      </c>
      <c r="K71" s="13">
        <v>8</v>
      </c>
      <c r="L71" s="13">
        <v>8</v>
      </c>
      <c r="M71" s="13">
        <v>8</v>
      </c>
      <c r="N71" s="34">
        <f t="shared" si="2"/>
        <v>7.2222222222222223</v>
      </c>
      <c r="O71" s="46" t="s">
        <v>242</v>
      </c>
    </row>
    <row r="72" spans="1:15" ht="75">
      <c r="A72" s="11" t="s">
        <v>59</v>
      </c>
      <c r="B72" s="12" t="s">
        <v>209</v>
      </c>
      <c r="C72" s="12" t="s">
        <v>44</v>
      </c>
      <c r="D72" s="32" t="s">
        <v>232</v>
      </c>
      <c r="E72" s="13">
        <v>5</v>
      </c>
      <c r="F72" s="13">
        <v>6</v>
      </c>
      <c r="G72" s="13">
        <v>6</v>
      </c>
      <c r="H72" s="13">
        <v>7</v>
      </c>
      <c r="I72" s="13">
        <v>7</v>
      </c>
      <c r="J72" s="13">
        <v>7</v>
      </c>
      <c r="K72" s="13">
        <v>8</v>
      </c>
      <c r="L72" s="13">
        <v>8</v>
      </c>
      <c r="M72" s="13">
        <v>10</v>
      </c>
      <c r="N72" s="34">
        <f t="shared" si="2"/>
        <v>7.1111111111111107</v>
      </c>
      <c r="O72" s="46" t="s">
        <v>243</v>
      </c>
    </row>
    <row r="73" spans="1:15" ht="49.5" customHeight="1">
      <c r="A73" s="11" t="s">
        <v>227</v>
      </c>
      <c r="B73" s="12" t="s">
        <v>228</v>
      </c>
      <c r="C73" s="12" t="s">
        <v>86</v>
      </c>
      <c r="D73" s="32" t="s">
        <v>233</v>
      </c>
      <c r="E73" s="13">
        <v>5</v>
      </c>
      <c r="F73" s="13">
        <v>5</v>
      </c>
      <c r="G73" s="13">
        <v>7</v>
      </c>
      <c r="H73" s="13">
        <v>7</v>
      </c>
      <c r="I73" s="13">
        <v>7</v>
      </c>
      <c r="J73" s="13">
        <v>7</v>
      </c>
      <c r="K73" s="13">
        <v>8</v>
      </c>
      <c r="L73" s="13">
        <v>9</v>
      </c>
      <c r="M73" s="13">
        <v>9</v>
      </c>
      <c r="N73" s="34">
        <f t="shared" si="2"/>
        <v>7.1111111111111107</v>
      </c>
      <c r="O73" s="46" t="s">
        <v>244</v>
      </c>
    </row>
    <row r="74" spans="1:15" ht="45">
      <c r="A74" s="11" t="s">
        <v>31</v>
      </c>
      <c r="B74" s="12" t="s">
        <v>173</v>
      </c>
      <c r="C74" s="12" t="s">
        <v>86</v>
      </c>
      <c r="D74" s="32" t="s">
        <v>232</v>
      </c>
      <c r="E74" s="13">
        <v>5</v>
      </c>
      <c r="F74" s="13">
        <v>6</v>
      </c>
      <c r="G74" s="13">
        <v>6</v>
      </c>
      <c r="H74" s="13">
        <v>6</v>
      </c>
      <c r="I74" s="13">
        <v>7</v>
      </c>
      <c r="J74" s="13">
        <v>7</v>
      </c>
      <c r="K74" s="13">
        <v>8</v>
      </c>
      <c r="L74" s="13">
        <v>8</v>
      </c>
      <c r="M74" s="13">
        <v>10</v>
      </c>
      <c r="N74" s="34">
        <f t="shared" si="2"/>
        <v>7</v>
      </c>
      <c r="O74" s="46" t="s">
        <v>355</v>
      </c>
    </row>
    <row r="75" spans="1:15" ht="75">
      <c r="A75" s="11" t="s">
        <v>134</v>
      </c>
      <c r="B75" s="12" t="s">
        <v>136</v>
      </c>
      <c r="C75" s="12" t="s">
        <v>86</v>
      </c>
      <c r="D75" s="32" t="s">
        <v>232</v>
      </c>
      <c r="E75" s="13">
        <v>5</v>
      </c>
      <c r="F75" s="13">
        <v>6</v>
      </c>
      <c r="G75" s="13">
        <v>6</v>
      </c>
      <c r="H75" s="13">
        <v>7</v>
      </c>
      <c r="I75" s="13">
        <v>7</v>
      </c>
      <c r="J75" s="13">
        <v>7</v>
      </c>
      <c r="K75" s="13">
        <v>7</v>
      </c>
      <c r="L75" s="13">
        <v>9</v>
      </c>
      <c r="M75" s="13">
        <v>9</v>
      </c>
      <c r="N75" s="34">
        <f t="shared" si="2"/>
        <v>7</v>
      </c>
      <c r="O75" s="46" t="s">
        <v>245</v>
      </c>
    </row>
    <row r="76" spans="1:15" ht="60.75" thickBot="1">
      <c r="A76" s="41" t="s">
        <v>162</v>
      </c>
      <c r="B76" s="42" t="s">
        <v>172</v>
      </c>
      <c r="C76" s="42" t="s">
        <v>21</v>
      </c>
      <c r="D76" s="44" t="s">
        <v>233</v>
      </c>
      <c r="E76" s="43">
        <v>4</v>
      </c>
      <c r="F76" s="43">
        <v>7</v>
      </c>
      <c r="G76" s="43">
        <v>7</v>
      </c>
      <c r="H76" s="43">
        <v>7</v>
      </c>
      <c r="I76" s="43">
        <v>7</v>
      </c>
      <c r="J76" s="43">
        <v>7</v>
      </c>
      <c r="K76" s="43">
        <v>8</v>
      </c>
      <c r="L76" s="43">
        <v>8</v>
      </c>
      <c r="M76" s="43">
        <v>8</v>
      </c>
      <c r="N76" s="45">
        <f t="shared" si="2"/>
        <v>7</v>
      </c>
      <c r="O76" s="46" t="s">
        <v>246</v>
      </c>
    </row>
    <row r="77" spans="1:15" ht="90.75" thickTop="1">
      <c r="A77" s="36" t="s">
        <v>151</v>
      </c>
      <c r="B77" s="37" t="s">
        <v>152</v>
      </c>
      <c r="C77" s="37" t="s">
        <v>21</v>
      </c>
      <c r="D77" s="39" t="s">
        <v>233</v>
      </c>
      <c r="E77" s="38">
        <v>6</v>
      </c>
      <c r="F77" s="38">
        <v>6</v>
      </c>
      <c r="G77" s="38">
        <v>7</v>
      </c>
      <c r="H77" s="38">
        <v>7</v>
      </c>
      <c r="I77" s="38">
        <v>7</v>
      </c>
      <c r="J77" s="38">
        <v>7</v>
      </c>
      <c r="K77" s="38">
        <v>7</v>
      </c>
      <c r="L77" s="38">
        <v>7</v>
      </c>
      <c r="M77" s="38">
        <v>8</v>
      </c>
      <c r="N77" s="40">
        <f t="shared" si="2"/>
        <v>6.8888888888888893</v>
      </c>
      <c r="O77" s="48" t="s">
        <v>305</v>
      </c>
    </row>
    <row r="78" spans="1:15" ht="105">
      <c r="A78" s="11" t="s">
        <v>72</v>
      </c>
      <c r="B78" s="12" t="s">
        <v>121</v>
      </c>
      <c r="C78" s="12" t="s">
        <v>21</v>
      </c>
      <c r="D78" s="32" t="s">
        <v>232</v>
      </c>
      <c r="E78" s="13">
        <v>6</v>
      </c>
      <c r="F78" s="13">
        <v>6</v>
      </c>
      <c r="G78" s="13">
        <v>6</v>
      </c>
      <c r="H78" s="13">
        <v>6</v>
      </c>
      <c r="I78" s="13">
        <v>7</v>
      </c>
      <c r="J78" s="13">
        <v>7</v>
      </c>
      <c r="K78" s="13">
        <v>7</v>
      </c>
      <c r="L78" s="13">
        <v>8</v>
      </c>
      <c r="M78" s="13">
        <v>8</v>
      </c>
      <c r="N78" s="34">
        <f t="shared" si="2"/>
        <v>6.7777777777777777</v>
      </c>
      <c r="O78" s="48" t="s">
        <v>306</v>
      </c>
    </row>
    <row r="79" spans="1:15" ht="90">
      <c r="A79" s="11" t="s">
        <v>134</v>
      </c>
      <c r="B79" s="12" t="s">
        <v>135</v>
      </c>
      <c r="C79" s="12" t="s">
        <v>86</v>
      </c>
      <c r="D79" s="32" t="s">
        <v>232</v>
      </c>
      <c r="E79" s="13">
        <v>5</v>
      </c>
      <c r="F79" s="13">
        <v>5</v>
      </c>
      <c r="G79" s="13">
        <v>6</v>
      </c>
      <c r="H79" s="13">
        <v>6</v>
      </c>
      <c r="I79" s="13">
        <v>7</v>
      </c>
      <c r="J79" s="13">
        <v>7</v>
      </c>
      <c r="K79" s="13">
        <v>7</v>
      </c>
      <c r="L79" s="13">
        <v>9</v>
      </c>
      <c r="M79" s="13">
        <v>9</v>
      </c>
      <c r="N79" s="34">
        <f t="shared" si="2"/>
        <v>6.7777777777777777</v>
      </c>
      <c r="O79" s="48" t="s">
        <v>307</v>
      </c>
    </row>
    <row r="80" spans="1:15" ht="135">
      <c r="A80" s="11" t="s">
        <v>62</v>
      </c>
      <c r="B80" s="12" t="s">
        <v>171</v>
      </c>
      <c r="C80" s="12" t="s">
        <v>10</v>
      </c>
      <c r="D80" s="32" t="s">
        <v>234</v>
      </c>
      <c r="E80" s="13">
        <v>3</v>
      </c>
      <c r="F80" s="13">
        <v>4</v>
      </c>
      <c r="G80" s="13">
        <v>6</v>
      </c>
      <c r="H80" s="13">
        <v>7</v>
      </c>
      <c r="I80" s="13">
        <v>7</v>
      </c>
      <c r="J80" s="13">
        <v>7</v>
      </c>
      <c r="K80" s="13">
        <v>8</v>
      </c>
      <c r="L80" s="13">
        <v>9</v>
      </c>
      <c r="M80" s="13">
        <v>10</v>
      </c>
      <c r="N80" s="34">
        <f t="shared" si="2"/>
        <v>6.7777777777777777</v>
      </c>
      <c r="O80" s="48" t="s">
        <v>308</v>
      </c>
    </row>
    <row r="81" spans="1:15" ht="90">
      <c r="A81" s="11" t="s">
        <v>138</v>
      </c>
      <c r="B81" s="12" t="s">
        <v>139</v>
      </c>
      <c r="C81" s="12" t="s">
        <v>11</v>
      </c>
      <c r="D81" s="32" t="s">
        <v>232</v>
      </c>
      <c r="E81" s="13">
        <v>5</v>
      </c>
      <c r="F81" s="13">
        <v>6</v>
      </c>
      <c r="G81" s="13">
        <v>6</v>
      </c>
      <c r="H81" s="13">
        <v>6</v>
      </c>
      <c r="I81" s="13">
        <v>7</v>
      </c>
      <c r="J81" s="13">
        <v>7</v>
      </c>
      <c r="K81" s="13">
        <v>7</v>
      </c>
      <c r="L81" s="13">
        <v>7</v>
      </c>
      <c r="M81" s="13">
        <v>9</v>
      </c>
      <c r="N81" s="34">
        <f t="shared" si="2"/>
        <v>6.666666666666667</v>
      </c>
      <c r="O81" s="48" t="s">
        <v>309</v>
      </c>
    </row>
    <row r="82" spans="1:15" ht="120">
      <c r="A82" s="11" t="s">
        <v>101</v>
      </c>
      <c r="B82" s="12" t="s">
        <v>102</v>
      </c>
      <c r="C82" s="12" t="s">
        <v>103</v>
      </c>
      <c r="D82" s="32" t="s">
        <v>232</v>
      </c>
      <c r="E82" s="13">
        <v>5</v>
      </c>
      <c r="F82" s="13">
        <v>6</v>
      </c>
      <c r="G82" s="13">
        <v>6</v>
      </c>
      <c r="H82" s="13">
        <v>6</v>
      </c>
      <c r="I82" s="13">
        <v>7</v>
      </c>
      <c r="J82" s="13">
        <v>7</v>
      </c>
      <c r="K82" s="13">
        <v>7</v>
      </c>
      <c r="L82" s="13">
        <v>8</v>
      </c>
      <c r="M82" s="13">
        <v>8</v>
      </c>
      <c r="N82" s="34">
        <f t="shared" si="2"/>
        <v>6.666666666666667</v>
      </c>
      <c r="O82" s="48" t="s">
        <v>310</v>
      </c>
    </row>
    <row r="83" spans="1:15" ht="105">
      <c r="A83" s="11" t="s">
        <v>80</v>
      </c>
      <c r="B83" s="12" t="s">
        <v>104</v>
      </c>
      <c r="C83" s="12" t="s">
        <v>7</v>
      </c>
      <c r="D83" s="32" t="s">
        <v>233</v>
      </c>
      <c r="E83" s="13">
        <v>4</v>
      </c>
      <c r="F83" s="13">
        <v>6</v>
      </c>
      <c r="G83" s="13">
        <v>7</v>
      </c>
      <c r="H83" s="13">
        <v>7</v>
      </c>
      <c r="I83" s="13">
        <v>7</v>
      </c>
      <c r="J83" s="13">
        <v>7</v>
      </c>
      <c r="K83" s="13">
        <v>7</v>
      </c>
      <c r="L83" s="13">
        <v>7</v>
      </c>
      <c r="M83" s="13">
        <v>7</v>
      </c>
      <c r="N83" s="34">
        <f t="shared" si="2"/>
        <v>6.5555555555555554</v>
      </c>
      <c r="O83" s="48" t="s">
        <v>311</v>
      </c>
    </row>
    <row r="84" spans="1:15" ht="60">
      <c r="A84" s="11" t="s">
        <v>95</v>
      </c>
      <c r="B84" s="12" t="s">
        <v>96</v>
      </c>
      <c r="C84" s="12" t="s">
        <v>52</v>
      </c>
      <c r="D84" s="32" t="s">
        <v>232</v>
      </c>
      <c r="E84" s="13">
        <v>4</v>
      </c>
      <c r="F84" s="13">
        <v>5</v>
      </c>
      <c r="G84" s="13">
        <v>6</v>
      </c>
      <c r="H84" s="13">
        <v>7</v>
      </c>
      <c r="I84" s="13">
        <v>7</v>
      </c>
      <c r="J84" s="13">
        <v>7</v>
      </c>
      <c r="K84" s="13">
        <v>7</v>
      </c>
      <c r="L84" s="13">
        <v>9</v>
      </c>
      <c r="M84" s="13"/>
      <c r="N84" s="34">
        <f t="shared" si="2"/>
        <v>6.5</v>
      </c>
      <c r="O84" s="48" t="s">
        <v>312</v>
      </c>
    </row>
    <row r="85" spans="1:15" ht="60">
      <c r="A85" s="11" t="s">
        <v>162</v>
      </c>
      <c r="B85" s="12" t="s">
        <v>163</v>
      </c>
      <c r="C85" s="12" t="s">
        <v>21</v>
      </c>
      <c r="D85" s="32" t="s">
        <v>233</v>
      </c>
      <c r="E85" s="13">
        <v>4</v>
      </c>
      <c r="F85" s="13">
        <v>5</v>
      </c>
      <c r="G85" s="13">
        <v>6</v>
      </c>
      <c r="H85" s="13">
        <v>6</v>
      </c>
      <c r="I85" s="13">
        <v>6</v>
      </c>
      <c r="J85" s="13">
        <v>7</v>
      </c>
      <c r="K85" s="13">
        <v>7</v>
      </c>
      <c r="L85" s="13">
        <v>7</v>
      </c>
      <c r="M85" s="13">
        <v>10</v>
      </c>
      <c r="N85" s="34">
        <f t="shared" si="2"/>
        <v>6.4444444444444446</v>
      </c>
      <c r="O85" s="48" t="s">
        <v>313</v>
      </c>
    </row>
    <row r="86" spans="1:15" ht="71.25">
      <c r="A86" s="11" t="s">
        <v>66</v>
      </c>
      <c r="B86" s="12" t="s">
        <v>133</v>
      </c>
      <c r="C86" s="12" t="s">
        <v>52</v>
      </c>
      <c r="D86" s="32" t="s">
        <v>234</v>
      </c>
      <c r="E86" s="13">
        <v>5</v>
      </c>
      <c r="F86" s="13">
        <v>5</v>
      </c>
      <c r="G86" s="13">
        <v>6</v>
      </c>
      <c r="H86" s="13">
        <v>6</v>
      </c>
      <c r="I86" s="13">
        <v>6</v>
      </c>
      <c r="J86" s="13">
        <v>6</v>
      </c>
      <c r="K86" s="13">
        <v>7</v>
      </c>
      <c r="L86" s="13">
        <v>8</v>
      </c>
      <c r="M86" s="13">
        <v>9</v>
      </c>
      <c r="N86" s="34">
        <f t="shared" si="2"/>
        <v>6.4444444444444446</v>
      </c>
      <c r="O86" s="51" t="s">
        <v>314</v>
      </c>
    </row>
    <row r="87" spans="1:15" ht="75">
      <c r="A87" s="11" t="s">
        <v>59</v>
      </c>
      <c r="B87" s="12" t="s">
        <v>170</v>
      </c>
      <c r="C87" s="12" t="s">
        <v>44</v>
      </c>
      <c r="D87" s="32" t="s">
        <v>232</v>
      </c>
      <c r="E87" s="13">
        <v>5</v>
      </c>
      <c r="F87" s="13">
        <v>5</v>
      </c>
      <c r="G87" s="13">
        <v>5</v>
      </c>
      <c r="H87" s="13">
        <v>6</v>
      </c>
      <c r="I87" s="13">
        <v>6</v>
      </c>
      <c r="J87" s="13">
        <v>6</v>
      </c>
      <c r="K87" s="13">
        <v>7</v>
      </c>
      <c r="L87" s="13">
        <v>7</v>
      </c>
      <c r="M87" s="13">
        <v>10</v>
      </c>
      <c r="N87" s="34">
        <f t="shared" si="2"/>
        <v>6.333333333333333</v>
      </c>
      <c r="O87" s="48" t="s">
        <v>315</v>
      </c>
    </row>
    <row r="88" spans="1:15" ht="90">
      <c r="A88" s="11" t="s">
        <v>90</v>
      </c>
      <c r="B88" s="12" t="s">
        <v>100</v>
      </c>
      <c r="C88" s="12" t="s">
        <v>21</v>
      </c>
      <c r="D88" s="32" t="s">
        <v>232</v>
      </c>
      <c r="E88" s="13">
        <v>4</v>
      </c>
      <c r="F88" s="13">
        <v>5</v>
      </c>
      <c r="G88" s="13">
        <v>5</v>
      </c>
      <c r="H88" s="13">
        <v>6</v>
      </c>
      <c r="I88" s="13">
        <v>6</v>
      </c>
      <c r="J88" s="13">
        <v>7</v>
      </c>
      <c r="K88" s="13">
        <v>7</v>
      </c>
      <c r="L88" s="13">
        <v>7</v>
      </c>
      <c r="M88" s="13">
        <v>9</v>
      </c>
      <c r="N88" s="34">
        <f t="shared" si="2"/>
        <v>6.2222222222222223</v>
      </c>
      <c r="O88" s="48" t="s">
        <v>316</v>
      </c>
    </row>
    <row r="89" spans="1:15" ht="135">
      <c r="A89" s="11" t="s">
        <v>73</v>
      </c>
      <c r="B89" s="12" t="s">
        <v>157</v>
      </c>
      <c r="C89" s="12" t="s">
        <v>7</v>
      </c>
      <c r="D89" s="32" t="s">
        <v>233</v>
      </c>
      <c r="E89" s="13">
        <v>4</v>
      </c>
      <c r="F89" s="13">
        <v>5</v>
      </c>
      <c r="G89" s="13">
        <v>5</v>
      </c>
      <c r="H89" s="13">
        <v>6</v>
      </c>
      <c r="I89" s="13">
        <v>6</v>
      </c>
      <c r="J89" s="13">
        <v>6</v>
      </c>
      <c r="K89" s="13">
        <v>7</v>
      </c>
      <c r="L89" s="13">
        <v>7</v>
      </c>
      <c r="M89" s="13">
        <v>10</v>
      </c>
      <c r="N89" s="34">
        <f t="shared" si="2"/>
        <v>6.2222222222222223</v>
      </c>
      <c r="O89" s="48" t="s">
        <v>317</v>
      </c>
    </row>
    <row r="90" spans="1:15" ht="120">
      <c r="A90" s="11" t="s">
        <v>30</v>
      </c>
      <c r="B90" s="12" t="s">
        <v>177</v>
      </c>
      <c r="C90" s="12" t="s">
        <v>7</v>
      </c>
      <c r="D90" s="32" t="s">
        <v>232</v>
      </c>
      <c r="E90" s="13">
        <v>3</v>
      </c>
      <c r="F90" s="13">
        <v>6</v>
      </c>
      <c r="G90" s="13">
        <v>6</v>
      </c>
      <c r="H90" s="13">
        <v>6</v>
      </c>
      <c r="I90" s="13">
        <v>6</v>
      </c>
      <c r="J90" s="13">
        <v>6</v>
      </c>
      <c r="K90" s="13">
        <v>7</v>
      </c>
      <c r="L90" s="13">
        <v>7</v>
      </c>
      <c r="M90" s="13">
        <v>7</v>
      </c>
      <c r="N90" s="34">
        <f t="shared" si="2"/>
        <v>6</v>
      </c>
      <c r="O90" s="48" t="s">
        <v>318</v>
      </c>
    </row>
    <row r="91" spans="1:15" ht="155.25" customHeight="1">
      <c r="A91" s="11" t="s">
        <v>97</v>
      </c>
      <c r="B91" s="12" t="s">
        <v>98</v>
      </c>
      <c r="C91" s="12" t="s">
        <v>3</v>
      </c>
      <c r="D91" s="32" t="s">
        <v>233</v>
      </c>
      <c r="E91" s="13">
        <v>1</v>
      </c>
      <c r="F91" s="13">
        <v>5</v>
      </c>
      <c r="G91" s="13">
        <v>6</v>
      </c>
      <c r="H91" s="13">
        <v>6</v>
      </c>
      <c r="I91" s="13">
        <v>6</v>
      </c>
      <c r="J91" s="13">
        <v>7</v>
      </c>
      <c r="K91" s="13">
        <v>7</v>
      </c>
      <c r="L91" s="13">
        <v>7</v>
      </c>
      <c r="M91" s="13">
        <v>8</v>
      </c>
      <c r="N91" s="34">
        <f t="shared" si="2"/>
        <v>5.8888888888888893</v>
      </c>
      <c r="O91" s="48" t="s">
        <v>319</v>
      </c>
    </row>
    <row r="92" spans="1:15" ht="90">
      <c r="A92" s="11" t="s">
        <v>160</v>
      </c>
      <c r="B92" s="12" t="s">
        <v>159</v>
      </c>
      <c r="C92" s="12" t="s">
        <v>7</v>
      </c>
      <c r="D92" s="32" t="s">
        <v>232</v>
      </c>
      <c r="E92" s="13">
        <v>4</v>
      </c>
      <c r="F92" s="13">
        <v>4</v>
      </c>
      <c r="G92" s="13">
        <v>5</v>
      </c>
      <c r="H92" s="13">
        <v>5</v>
      </c>
      <c r="I92" s="13">
        <v>6</v>
      </c>
      <c r="J92" s="13">
        <v>6</v>
      </c>
      <c r="K92" s="13">
        <v>6</v>
      </c>
      <c r="L92" s="13">
        <v>7</v>
      </c>
      <c r="M92" s="13">
        <v>9</v>
      </c>
      <c r="N92" s="34">
        <f t="shared" ref="N92:N101" si="3">AVERAGE(E92:M92)</f>
        <v>5.7777777777777777</v>
      </c>
      <c r="O92" s="48" t="s">
        <v>320</v>
      </c>
    </row>
    <row r="93" spans="1:15" ht="124.5" customHeight="1">
      <c r="A93" s="11" t="s">
        <v>225</v>
      </c>
      <c r="B93" s="12" t="s">
        <v>226</v>
      </c>
      <c r="C93" s="12" t="s">
        <v>3</v>
      </c>
      <c r="D93" s="32" t="s">
        <v>232</v>
      </c>
      <c r="E93" s="13">
        <v>4</v>
      </c>
      <c r="F93" s="13">
        <v>5</v>
      </c>
      <c r="G93" s="13">
        <v>5</v>
      </c>
      <c r="H93" s="13">
        <v>5</v>
      </c>
      <c r="I93" s="13">
        <v>5</v>
      </c>
      <c r="J93" s="13">
        <v>6</v>
      </c>
      <c r="K93" s="13">
        <v>6</v>
      </c>
      <c r="L93" s="13">
        <v>6</v>
      </c>
      <c r="M93" s="13">
        <v>8</v>
      </c>
      <c r="N93" s="34">
        <f t="shared" si="3"/>
        <v>5.5555555555555554</v>
      </c>
      <c r="O93" s="48" t="s">
        <v>321</v>
      </c>
    </row>
    <row r="94" spans="1:15" ht="105">
      <c r="A94" s="11" t="s">
        <v>74</v>
      </c>
      <c r="B94" s="12" t="s">
        <v>124</v>
      </c>
      <c r="C94" s="12" t="s">
        <v>11</v>
      </c>
      <c r="D94" s="32" t="s">
        <v>234</v>
      </c>
      <c r="E94" s="13">
        <v>1</v>
      </c>
      <c r="F94" s="13">
        <v>5</v>
      </c>
      <c r="G94" s="13">
        <v>5</v>
      </c>
      <c r="H94" s="13">
        <v>5</v>
      </c>
      <c r="I94" s="13">
        <v>5</v>
      </c>
      <c r="J94" s="13">
        <v>5</v>
      </c>
      <c r="K94" s="13">
        <v>6</v>
      </c>
      <c r="L94" s="13">
        <v>7</v>
      </c>
      <c r="M94" s="13">
        <v>10</v>
      </c>
      <c r="N94" s="34">
        <f t="shared" si="3"/>
        <v>5.4444444444444446</v>
      </c>
      <c r="O94" s="48" t="s">
        <v>322</v>
      </c>
    </row>
    <row r="95" spans="1:15" ht="53.25" customHeight="1">
      <c r="A95" s="11" t="s">
        <v>68</v>
      </c>
      <c r="B95" s="12" t="s">
        <v>165</v>
      </c>
      <c r="C95" s="12" t="s">
        <v>47</v>
      </c>
      <c r="D95" s="32" t="s">
        <v>232</v>
      </c>
      <c r="E95" s="13">
        <v>2</v>
      </c>
      <c r="F95" s="13">
        <v>2</v>
      </c>
      <c r="G95" s="13">
        <v>4</v>
      </c>
      <c r="H95" s="13">
        <v>5</v>
      </c>
      <c r="I95" s="13">
        <v>6</v>
      </c>
      <c r="J95" s="13">
        <v>6</v>
      </c>
      <c r="K95" s="13">
        <v>6</v>
      </c>
      <c r="L95" s="13">
        <v>7</v>
      </c>
      <c r="M95" s="13">
        <v>9</v>
      </c>
      <c r="N95" s="34">
        <f t="shared" si="3"/>
        <v>5.2222222222222223</v>
      </c>
      <c r="O95" s="47" t="s">
        <v>323</v>
      </c>
    </row>
    <row r="96" spans="1:15" ht="120">
      <c r="A96" s="11" t="s">
        <v>131</v>
      </c>
      <c r="B96" s="12" t="s">
        <v>132</v>
      </c>
      <c r="C96" s="12" t="s">
        <v>47</v>
      </c>
      <c r="D96" s="32" t="s">
        <v>232</v>
      </c>
      <c r="E96" s="13">
        <v>3</v>
      </c>
      <c r="F96" s="13">
        <v>3</v>
      </c>
      <c r="G96" s="13">
        <v>4</v>
      </c>
      <c r="H96" s="13">
        <v>5</v>
      </c>
      <c r="I96" s="13">
        <v>5</v>
      </c>
      <c r="J96" s="13">
        <v>5</v>
      </c>
      <c r="K96" s="13">
        <v>6</v>
      </c>
      <c r="L96" s="13">
        <v>7</v>
      </c>
      <c r="M96" s="13">
        <v>8</v>
      </c>
      <c r="N96" s="34">
        <f t="shared" si="3"/>
        <v>5.1111111111111107</v>
      </c>
      <c r="O96" s="48" t="s">
        <v>324</v>
      </c>
    </row>
    <row r="97" spans="1:17" ht="60">
      <c r="A97" s="11" t="s">
        <v>207</v>
      </c>
      <c r="B97" s="12" t="s">
        <v>208</v>
      </c>
      <c r="C97" s="12" t="s">
        <v>47</v>
      </c>
      <c r="D97" s="32" t="s">
        <v>234</v>
      </c>
      <c r="E97" s="13">
        <v>2</v>
      </c>
      <c r="F97" s="13">
        <v>4</v>
      </c>
      <c r="G97" s="13">
        <v>5</v>
      </c>
      <c r="H97" s="13">
        <v>5</v>
      </c>
      <c r="I97" s="13">
        <v>5</v>
      </c>
      <c r="J97" s="13">
        <v>5</v>
      </c>
      <c r="K97" s="13">
        <v>6</v>
      </c>
      <c r="L97" s="13">
        <v>7</v>
      </c>
      <c r="M97" s="13">
        <v>7</v>
      </c>
      <c r="N97" s="34">
        <f t="shared" si="3"/>
        <v>5.1111111111111107</v>
      </c>
      <c r="O97" s="48" t="s">
        <v>325</v>
      </c>
    </row>
    <row r="98" spans="1:17" ht="45">
      <c r="A98" s="11" t="s">
        <v>63</v>
      </c>
      <c r="B98" s="12" t="s">
        <v>176</v>
      </c>
      <c r="C98" s="12" t="s">
        <v>21</v>
      </c>
      <c r="D98" s="32" t="s">
        <v>232</v>
      </c>
      <c r="E98" s="13">
        <v>1</v>
      </c>
      <c r="F98" s="13">
        <v>4</v>
      </c>
      <c r="G98" s="13">
        <v>4</v>
      </c>
      <c r="H98" s="13">
        <v>4</v>
      </c>
      <c r="I98" s="13">
        <v>5</v>
      </c>
      <c r="J98" s="13">
        <v>6</v>
      </c>
      <c r="K98" s="13">
        <v>6</v>
      </c>
      <c r="L98" s="13">
        <v>6</v>
      </c>
      <c r="M98" s="13">
        <v>9</v>
      </c>
      <c r="N98" s="34">
        <f t="shared" si="3"/>
        <v>5</v>
      </c>
      <c r="O98" s="48" t="s">
        <v>326</v>
      </c>
    </row>
    <row r="99" spans="1:17" ht="120">
      <c r="A99" s="11" t="s">
        <v>97</v>
      </c>
      <c r="B99" s="12" t="s">
        <v>118</v>
      </c>
      <c r="C99" s="12" t="s">
        <v>3</v>
      </c>
      <c r="D99" s="32" t="s">
        <v>234</v>
      </c>
      <c r="E99" s="13">
        <v>1</v>
      </c>
      <c r="F99" s="13">
        <v>1</v>
      </c>
      <c r="G99" s="13">
        <v>4</v>
      </c>
      <c r="H99" s="13">
        <v>4</v>
      </c>
      <c r="I99" s="13">
        <v>5</v>
      </c>
      <c r="J99" s="13">
        <v>5</v>
      </c>
      <c r="K99" s="13">
        <v>6</v>
      </c>
      <c r="L99" s="13">
        <v>6</v>
      </c>
      <c r="M99" s="13">
        <v>10</v>
      </c>
      <c r="N99" s="34">
        <f t="shared" si="3"/>
        <v>4.666666666666667</v>
      </c>
      <c r="O99" s="48" t="s">
        <v>327</v>
      </c>
    </row>
    <row r="100" spans="1:17" ht="90">
      <c r="A100" s="11" t="s">
        <v>125</v>
      </c>
      <c r="B100" s="12" t="s">
        <v>126</v>
      </c>
      <c r="C100" s="12" t="s">
        <v>44</v>
      </c>
      <c r="D100" s="32" t="s">
        <v>232</v>
      </c>
      <c r="E100" s="13">
        <v>2</v>
      </c>
      <c r="F100" s="13">
        <v>2</v>
      </c>
      <c r="G100" s="13">
        <v>3</v>
      </c>
      <c r="H100" s="13">
        <v>5</v>
      </c>
      <c r="I100" s="13">
        <v>5</v>
      </c>
      <c r="J100" s="13">
        <v>5</v>
      </c>
      <c r="K100" s="13">
        <v>5</v>
      </c>
      <c r="L100" s="13">
        <v>6</v>
      </c>
      <c r="M100" s="13">
        <v>7</v>
      </c>
      <c r="N100" s="34">
        <f t="shared" si="3"/>
        <v>4.4444444444444446</v>
      </c>
      <c r="O100" s="48" t="s">
        <v>328</v>
      </c>
    </row>
    <row r="101" spans="1:17" ht="45.75" thickBot="1">
      <c r="A101" s="14" t="s">
        <v>196</v>
      </c>
      <c r="B101" s="15" t="s">
        <v>197</v>
      </c>
      <c r="C101" s="15" t="s">
        <v>7</v>
      </c>
      <c r="D101" s="33" t="s">
        <v>232</v>
      </c>
      <c r="E101" s="16">
        <v>1</v>
      </c>
      <c r="F101" s="16">
        <v>3</v>
      </c>
      <c r="G101" s="16">
        <v>3</v>
      </c>
      <c r="H101" s="16">
        <v>3</v>
      </c>
      <c r="I101" s="16">
        <v>4</v>
      </c>
      <c r="J101" s="16">
        <v>4</v>
      </c>
      <c r="K101" s="16">
        <v>5</v>
      </c>
      <c r="L101" s="16">
        <v>5</v>
      </c>
      <c r="M101" s="16">
        <v>6</v>
      </c>
      <c r="N101" s="35">
        <f t="shared" si="3"/>
        <v>3.7777777777777777</v>
      </c>
      <c r="O101" s="48" t="s">
        <v>329</v>
      </c>
    </row>
    <row r="102" spans="1:17">
      <c r="A102" s="7"/>
      <c r="B102" s="7"/>
      <c r="C102" s="7"/>
      <c r="D102" s="18"/>
      <c r="E102" s="9"/>
      <c r="F102" s="9"/>
      <c r="G102" s="9"/>
      <c r="H102" s="9"/>
      <c r="I102" s="9"/>
      <c r="J102" s="9"/>
      <c r="K102" s="9"/>
      <c r="L102" s="9"/>
      <c r="M102" s="9"/>
      <c r="N102" s="10"/>
    </row>
    <row r="103" spans="1:17" ht="15.75" thickBot="1">
      <c r="A103" s="7"/>
      <c r="B103" s="7"/>
      <c r="C103" s="7"/>
      <c r="D103" s="18"/>
      <c r="E103" s="9"/>
      <c r="F103" s="9"/>
      <c r="G103" s="9"/>
      <c r="H103" s="9"/>
      <c r="I103" s="9"/>
      <c r="J103" s="9"/>
      <c r="K103" s="9"/>
      <c r="L103" s="9"/>
      <c r="M103" s="9"/>
      <c r="N103" s="10"/>
    </row>
    <row r="104" spans="1:17" ht="19.5" thickBot="1">
      <c r="A104" s="31" t="s">
        <v>6</v>
      </c>
      <c r="B104" s="59"/>
      <c r="C104" s="53"/>
      <c r="D104" s="54"/>
      <c r="E104" s="55"/>
      <c r="F104" s="55"/>
      <c r="G104" s="55"/>
      <c r="H104" s="55"/>
      <c r="I104" s="55"/>
      <c r="J104" s="55"/>
      <c r="K104" s="55"/>
      <c r="L104" s="55"/>
      <c r="M104" s="55"/>
      <c r="N104" s="26"/>
    </row>
    <row r="105" spans="1:17" ht="90">
      <c r="A105" s="30" t="s">
        <v>9</v>
      </c>
      <c r="B105" s="37" t="s">
        <v>64</v>
      </c>
      <c r="C105" s="37" t="s">
        <v>43</v>
      </c>
      <c r="D105" s="39" t="s">
        <v>234</v>
      </c>
      <c r="E105" s="38">
        <v>7</v>
      </c>
      <c r="F105" s="38">
        <v>8</v>
      </c>
      <c r="G105" s="38">
        <v>9</v>
      </c>
      <c r="H105" s="38">
        <v>9</v>
      </c>
      <c r="I105" s="38">
        <v>10</v>
      </c>
      <c r="J105" s="38">
        <v>10</v>
      </c>
      <c r="K105" s="38">
        <v>10</v>
      </c>
      <c r="L105" s="38">
        <v>10</v>
      </c>
      <c r="M105" s="38"/>
      <c r="N105" s="40">
        <f t="shared" ref="N105:N129" si="4">AVERAGE(E105:M105)</f>
        <v>9.125</v>
      </c>
      <c r="O105" s="48" t="s">
        <v>330</v>
      </c>
      <c r="Q105" s="5"/>
    </row>
    <row r="106" spans="1:17" ht="90">
      <c r="A106" s="11" t="s">
        <v>12</v>
      </c>
      <c r="B106" s="12" t="s">
        <v>13</v>
      </c>
      <c r="C106" s="12" t="s">
        <v>7</v>
      </c>
      <c r="D106" s="32" t="s">
        <v>233</v>
      </c>
      <c r="E106" s="13">
        <v>6</v>
      </c>
      <c r="F106" s="13">
        <v>6</v>
      </c>
      <c r="G106" s="13">
        <v>9</v>
      </c>
      <c r="H106" s="13">
        <v>9</v>
      </c>
      <c r="I106" s="13">
        <v>10</v>
      </c>
      <c r="J106" s="13">
        <v>10</v>
      </c>
      <c r="K106" s="13">
        <v>10</v>
      </c>
      <c r="L106" s="13">
        <v>10</v>
      </c>
      <c r="M106" s="13">
        <v>10</v>
      </c>
      <c r="N106" s="34">
        <f t="shared" si="4"/>
        <v>8.8888888888888893</v>
      </c>
      <c r="O106" s="48" t="s">
        <v>331</v>
      </c>
    </row>
    <row r="107" spans="1:17" ht="45">
      <c r="A107" s="11" t="s">
        <v>67</v>
      </c>
      <c r="B107" s="12" t="s">
        <v>223</v>
      </c>
      <c r="C107" s="12" t="s">
        <v>7</v>
      </c>
      <c r="D107" s="32" t="s">
        <v>232</v>
      </c>
      <c r="E107" s="13">
        <v>6</v>
      </c>
      <c r="F107" s="13">
        <v>7</v>
      </c>
      <c r="G107" s="13">
        <v>8</v>
      </c>
      <c r="H107" s="13">
        <v>8</v>
      </c>
      <c r="I107" s="13">
        <v>9</v>
      </c>
      <c r="J107" s="13">
        <v>9</v>
      </c>
      <c r="K107" s="13">
        <v>9</v>
      </c>
      <c r="L107" s="13">
        <v>9</v>
      </c>
      <c r="M107" s="13">
        <v>10</v>
      </c>
      <c r="N107" s="34">
        <f t="shared" si="4"/>
        <v>8.3333333333333339</v>
      </c>
      <c r="O107" s="48" t="s">
        <v>332</v>
      </c>
    </row>
    <row r="108" spans="1:17" ht="75">
      <c r="A108" s="11" t="s">
        <v>4</v>
      </c>
      <c r="B108" s="12" t="s">
        <v>53</v>
      </c>
      <c r="C108" s="12" t="s">
        <v>5</v>
      </c>
      <c r="D108" s="32" t="s">
        <v>232</v>
      </c>
      <c r="E108" s="13">
        <v>7</v>
      </c>
      <c r="F108" s="13">
        <v>7</v>
      </c>
      <c r="G108" s="13">
        <v>8</v>
      </c>
      <c r="H108" s="13">
        <v>8</v>
      </c>
      <c r="I108" s="13">
        <v>8</v>
      </c>
      <c r="J108" s="13">
        <v>9</v>
      </c>
      <c r="K108" s="13">
        <v>9</v>
      </c>
      <c r="L108" s="13">
        <v>9</v>
      </c>
      <c r="M108" s="13">
        <v>9</v>
      </c>
      <c r="N108" s="34">
        <f t="shared" si="4"/>
        <v>8.2222222222222214</v>
      </c>
      <c r="O108" s="48" t="s">
        <v>333</v>
      </c>
    </row>
    <row r="109" spans="1:17" ht="120">
      <c r="A109" s="11" t="s">
        <v>119</v>
      </c>
      <c r="B109" s="12" t="s">
        <v>120</v>
      </c>
      <c r="C109" s="12" t="s">
        <v>7</v>
      </c>
      <c r="D109" s="32" t="s">
        <v>232</v>
      </c>
      <c r="E109" s="13">
        <v>7</v>
      </c>
      <c r="F109" s="13">
        <v>7</v>
      </c>
      <c r="G109" s="13">
        <v>7</v>
      </c>
      <c r="H109" s="13">
        <v>8</v>
      </c>
      <c r="I109" s="13">
        <v>8</v>
      </c>
      <c r="J109" s="13">
        <v>8</v>
      </c>
      <c r="K109" s="13">
        <v>9</v>
      </c>
      <c r="L109" s="13">
        <v>10</v>
      </c>
      <c r="M109" s="13">
        <v>10</v>
      </c>
      <c r="N109" s="34">
        <f t="shared" si="4"/>
        <v>8.2222222222222214</v>
      </c>
      <c r="O109" s="48" t="s">
        <v>334</v>
      </c>
    </row>
    <row r="110" spans="1:17" ht="45">
      <c r="A110" s="11" t="s">
        <v>34</v>
      </c>
      <c r="B110" s="12" t="s">
        <v>204</v>
      </c>
      <c r="C110" s="12" t="s">
        <v>7</v>
      </c>
      <c r="D110" s="32" t="s">
        <v>232</v>
      </c>
      <c r="E110" s="13">
        <v>6</v>
      </c>
      <c r="F110" s="13">
        <v>8</v>
      </c>
      <c r="G110" s="13">
        <v>8</v>
      </c>
      <c r="H110" s="13">
        <v>8</v>
      </c>
      <c r="I110" s="13">
        <v>8</v>
      </c>
      <c r="J110" s="13">
        <v>8</v>
      </c>
      <c r="K110" s="13">
        <v>9</v>
      </c>
      <c r="L110" s="13">
        <v>10</v>
      </c>
      <c r="M110" s="13"/>
      <c r="N110" s="34">
        <f t="shared" si="4"/>
        <v>8.125</v>
      </c>
      <c r="O110" s="48" t="s">
        <v>335</v>
      </c>
    </row>
    <row r="111" spans="1:17" ht="90">
      <c r="A111" s="11" t="s">
        <v>235</v>
      </c>
      <c r="B111" s="12" t="s">
        <v>230</v>
      </c>
      <c r="C111" s="12" t="s">
        <v>231</v>
      </c>
      <c r="D111" s="32" t="s">
        <v>232</v>
      </c>
      <c r="E111" s="13">
        <v>4</v>
      </c>
      <c r="F111" s="13">
        <v>5</v>
      </c>
      <c r="G111" s="13">
        <v>8</v>
      </c>
      <c r="H111" s="13">
        <v>8</v>
      </c>
      <c r="I111" s="13">
        <v>9</v>
      </c>
      <c r="J111" s="13">
        <v>9</v>
      </c>
      <c r="K111" s="13">
        <v>10</v>
      </c>
      <c r="L111" s="13">
        <v>10</v>
      </c>
      <c r="M111" s="13">
        <v>10</v>
      </c>
      <c r="N111" s="34">
        <f t="shared" si="4"/>
        <v>8.1111111111111107</v>
      </c>
      <c r="O111" s="48" t="s">
        <v>336</v>
      </c>
    </row>
    <row r="112" spans="1:17" ht="45">
      <c r="A112" s="11" t="s">
        <v>16</v>
      </c>
      <c r="B112" s="12" t="s">
        <v>54</v>
      </c>
      <c r="C112" s="12" t="s">
        <v>7</v>
      </c>
      <c r="D112" s="32" t="s">
        <v>232</v>
      </c>
      <c r="E112" s="13">
        <v>6</v>
      </c>
      <c r="F112" s="13">
        <v>7</v>
      </c>
      <c r="G112" s="13">
        <v>7</v>
      </c>
      <c r="H112" s="13">
        <v>8</v>
      </c>
      <c r="I112" s="13">
        <v>8</v>
      </c>
      <c r="J112" s="13">
        <v>8</v>
      </c>
      <c r="K112" s="13">
        <v>9</v>
      </c>
      <c r="L112" s="13">
        <v>9</v>
      </c>
      <c r="M112" s="13">
        <v>10</v>
      </c>
      <c r="N112" s="34">
        <f t="shared" si="4"/>
        <v>8</v>
      </c>
      <c r="O112" s="48" t="s">
        <v>337</v>
      </c>
    </row>
    <row r="113" spans="1:15" ht="60">
      <c r="A113" s="11" t="s">
        <v>25</v>
      </c>
      <c r="B113" s="12" t="s">
        <v>213</v>
      </c>
      <c r="C113" s="12" t="s">
        <v>44</v>
      </c>
      <c r="D113" s="32" t="s">
        <v>232</v>
      </c>
      <c r="E113" s="13">
        <v>6</v>
      </c>
      <c r="F113" s="13">
        <v>7</v>
      </c>
      <c r="G113" s="13">
        <v>7</v>
      </c>
      <c r="H113" s="13">
        <v>8</v>
      </c>
      <c r="I113" s="13">
        <v>8</v>
      </c>
      <c r="J113" s="13">
        <v>8</v>
      </c>
      <c r="K113" s="13">
        <v>9</v>
      </c>
      <c r="L113" s="13">
        <v>9</v>
      </c>
      <c r="M113" s="13">
        <v>10</v>
      </c>
      <c r="N113" s="34">
        <f t="shared" si="4"/>
        <v>8</v>
      </c>
      <c r="O113" s="48" t="s">
        <v>338</v>
      </c>
    </row>
    <row r="114" spans="1:15" ht="75">
      <c r="A114" s="11" t="s">
        <v>20</v>
      </c>
      <c r="B114" s="12" t="s">
        <v>65</v>
      </c>
      <c r="C114" s="12" t="s">
        <v>21</v>
      </c>
      <c r="D114" s="32" t="s">
        <v>233</v>
      </c>
      <c r="E114" s="13">
        <v>6</v>
      </c>
      <c r="F114" s="13">
        <v>6</v>
      </c>
      <c r="G114" s="13">
        <v>7</v>
      </c>
      <c r="H114" s="13">
        <v>7</v>
      </c>
      <c r="I114" s="13">
        <v>7</v>
      </c>
      <c r="J114" s="13">
        <v>8</v>
      </c>
      <c r="K114" s="13">
        <v>9</v>
      </c>
      <c r="L114" s="13">
        <v>10</v>
      </c>
      <c r="M114" s="13">
        <v>10</v>
      </c>
      <c r="N114" s="34">
        <f t="shared" si="4"/>
        <v>7.7777777777777777</v>
      </c>
      <c r="O114" s="48" t="s">
        <v>339</v>
      </c>
    </row>
    <row r="115" spans="1:15" ht="75">
      <c r="A115" s="11" t="s">
        <v>35</v>
      </c>
      <c r="B115" s="12" t="s">
        <v>82</v>
      </c>
      <c r="C115" s="12" t="s">
        <v>55</v>
      </c>
      <c r="D115" s="32" t="s">
        <v>232</v>
      </c>
      <c r="E115" s="13">
        <v>3</v>
      </c>
      <c r="F115" s="13">
        <v>4</v>
      </c>
      <c r="G115" s="13">
        <v>7</v>
      </c>
      <c r="H115" s="13">
        <v>8</v>
      </c>
      <c r="I115" s="13">
        <v>10</v>
      </c>
      <c r="J115" s="13">
        <v>10</v>
      </c>
      <c r="K115" s="13">
        <v>10</v>
      </c>
      <c r="L115" s="13">
        <v>10</v>
      </c>
      <c r="M115" s="13"/>
      <c r="N115" s="34">
        <f t="shared" si="4"/>
        <v>7.75</v>
      </c>
      <c r="O115" s="48" t="s">
        <v>340</v>
      </c>
    </row>
    <row r="116" spans="1:15" ht="105">
      <c r="A116" s="11" t="s">
        <v>28</v>
      </c>
      <c r="B116" s="12" t="s">
        <v>158</v>
      </c>
      <c r="C116" s="12" t="s">
        <v>7</v>
      </c>
      <c r="D116" s="32" t="s">
        <v>233</v>
      </c>
      <c r="E116" s="13">
        <v>4</v>
      </c>
      <c r="F116" s="13">
        <v>6</v>
      </c>
      <c r="G116" s="13">
        <v>7</v>
      </c>
      <c r="H116" s="13">
        <v>8</v>
      </c>
      <c r="I116" s="13">
        <v>8</v>
      </c>
      <c r="J116" s="13">
        <v>8</v>
      </c>
      <c r="K116" s="13">
        <v>9</v>
      </c>
      <c r="L116" s="13">
        <v>9</v>
      </c>
      <c r="M116" s="13">
        <v>10</v>
      </c>
      <c r="N116" s="34">
        <f t="shared" si="4"/>
        <v>7.666666666666667</v>
      </c>
      <c r="O116" s="48" t="s">
        <v>341</v>
      </c>
    </row>
    <row r="117" spans="1:15" ht="105">
      <c r="A117" s="11" t="s">
        <v>14</v>
      </c>
      <c r="B117" s="12" t="s">
        <v>179</v>
      </c>
      <c r="C117" s="12" t="s">
        <v>7</v>
      </c>
      <c r="D117" s="32" t="s">
        <v>232</v>
      </c>
      <c r="E117" s="13">
        <v>4</v>
      </c>
      <c r="F117" s="13">
        <v>6</v>
      </c>
      <c r="G117" s="13">
        <v>6</v>
      </c>
      <c r="H117" s="13">
        <v>7</v>
      </c>
      <c r="I117" s="13">
        <v>8</v>
      </c>
      <c r="J117" s="13">
        <v>10</v>
      </c>
      <c r="K117" s="13">
        <v>10</v>
      </c>
      <c r="L117" s="13">
        <v>10</v>
      </c>
      <c r="M117" s="13"/>
      <c r="N117" s="34">
        <f t="shared" si="4"/>
        <v>7.625</v>
      </c>
      <c r="O117" s="48" t="s">
        <v>342</v>
      </c>
    </row>
    <row r="118" spans="1:15" ht="75">
      <c r="A118" s="11" t="s">
        <v>50</v>
      </c>
      <c r="B118" s="12" t="s">
        <v>146</v>
      </c>
      <c r="C118" s="12" t="s">
        <v>7</v>
      </c>
      <c r="D118" s="32" t="s">
        <v>232</v>
      </c>
      <c r="E118" s="13">
        <v>1</v>
      </c>
      <c r="F118" s="13">
        <v>7</v>
      </c>
      <c r="G118" s="13">
        <v>7</v>
      </c>
      <c r="H118" s="13">
        <v>8</v>
      </c>
      <c r="I118" s="13">
        <v>8</v>
      </c>
      <c r="J118" s="13">
        <v>8</v>
      </c>
      <c r="K118" s="13">
        <v>8</v>
      </c>
      <c r="L118" s="13">
        <v>10</v>
      </c>
      <c r="M118" s="13">
        <v>10</v>
      </c>
      <c r="N118" s="34">
        <f t="shared" si="4"/>
        <v>7.4444444444444446</v>
      </c>
      <c r="O118" s="48" t="s">
        <v>343</v>
      </c>
    </row>
    <row r="119" spans="1:15" ht="105">
      <c r="A119" s="11" t="s">
        <v>41</v>
      </c>
      <c r="B119" s="12" t="s">
        <v>187</v>
      </c>
      <c r="C119" s="12" t="s">
        <v>21</v>
      </c>
      <c r="D119" s="32" t="s">
        <v>232</v>
      </c>
      <c r="E119" s="13">
        <v>4</v>
      </c>
      <c r="F119" s="13">
        <v>6</v>
      </c>
      <c r="G119" s="13">
        <v>6</v>
      </c>
      <c r="H119" s="13">
        <v>7</v>
      </c>
      <c r="I119" s="13">
        <v>8</v>
      </c>
      <c r="J119" s="13">
        <v>8</v>
      </c>
      <c r="K119" s="13">
        <v>9</v>
      </c>
      <c r="L119" s="13">
        <v>9</v>
      </c>
      <c r="M119" s="13">
        <v>10</v>
      </c>
      <c r="N119" s="34">
        <f t="shared" si="4"/>
        <v>7.4444444444444446</v>
      </c>
      <c r="O119" s="48" t="s">
        <v>344</v>
      </c>
    </row>
    <row r="120" spans="1:15" ht="60">
      <c r="A120" s="11" t="s">
        <v>198</v>
      </c>
      <c r="B120" s="12" t="s">
        <v>199</v>
      </c>
      <c r="C120" s="12" t="s">
        <v>7</v>
      </c>
      <c r="D120" s="32" t="s">
        <v>232</v>
      </c>
      <c r="E120" s="13">
        <v>5</v>
      </c>
      <c r="F120" s="13">
        <v>5</v>
      </c>
      <c r="G120" s="13">
        <v>6</v>
      </c>
      <c r="H120" s="13">
        <v>7</v>
      </c>
      <c r="I120" s="13">
        <v>9</v>
      </c>
      <c r="J120" s="13">
        <v>9</v>
      </c>
      <c r="K120" s="13">
        <v>9</v>
      </c>
      <c r="L120" s="13">
        <v>9</v>
      </c>
      <c r="M120" s="13"/>
      <c r="N120" s="34">
        <f t="shared" si="4"/>
        <v>7.375</v>
      </c>
      <c r="O120" s="48" t="s">
        <v>345</v>
      </c>
    </row>
    <row r="121" spans="1:15" ht="60">
      <c r="A121" s="11" t="s">
        <v>17</v>
      </c>
      <c r="B121" s="12" t="s">
        <v>147</v>
      </c>
      <c r="C121" s="12" t="s">
        <v>7</v>
      </c>
      <c r="D121" s="32" t="s">
        <v>233</v>
      </c>
      <c r="E121" s="13">
        <v>1</v>
      </c>
      <c r="F121" s="13">
        <v>7</v>
      </c>
      <c r="G121" s="13">
        <v>8</v>
      </c>
      <c r="H121" s="13">
        <v>8</v>
      </c>
      <c r="I121" s="13">
        <v>8</v>
      </c>
      <c r="J121" s="13">
        <v>8</v>
      </c>
      <c r="K121" s="13">
        <v>9</v>
      </c>
      <c r="L121" s="13">
        <v>10</v>
      </c>
      <c r="M121" s="13"/>
      <c r="N121" s="34">
        <f t="shared" si="4"/>
        <v>7.375</v>
      </c>
      <c r="O121" s="48" t="s">
        <v>346</v>
      </c>
    </row>
    <row r="122" spans="1:15" ht="120.75" thickBot="1">
      <c r="A122" s="41" t="s">
        <v>119</v>
      </c>
      <c r="B122" s="42" t="s">
        <v>155</v>
      </c>
      <c r="C122" s="42" t="s">
        <v>7</v>
      </c>
      <c r="D122" s="44" t="s">
        <v>232</v>
      </c>
      <c r="E122" s="43">
        <v>3</v>
      </c>
      <c r="F122" s="43">
        <v>5</v>
      </c>
      <c r="G122" s="43">
        <v>7</v>
      </c>
      <c r="H122" s="43">
        <v>7</v>
      </c>
      <c r="I122" s="43">
        <v>7</v>
      </c>
      <c r="J122" s="43">
        <v>8</v>
      </c>
      <c r="K122" s="43">
        <v>9</v>
      </c>
      <c r="L122" s="43">
        <v>10</v>
      </c>
      <c r="M122" s="43">
        <v>10</v>
      </c>
      <c r="N122" s="45">
        <f t="shared" si="4"/>
        <v>7.333333333333333</v>
      </c>
      <c r="O122" s="48" t="s">
        <v>347</v>
      </c>
    </row>
    <row r="123" spans="1:15" ht="90.75" thickTop="1">
      <c r="A123" s="36" t="s">
        <v>69</v>
      </c>
      <c r="B123" s="37" t="s">
        <v>141</v>
      </c>
      <c r="C123" s="37" t="s">
        <v>7</v>
      </c>
      <c r="D123" s="39" t="s">
        <v>233</v>
      </c>
      <c r="E123" s="38">
        <v>3</v>
      </c>
      <c r="F123" s="38">
        <v>6</v>
      </c>
      <c r="G123" s="38">
        <v>6</v>
      </c>
      <c r="H123" s="38">
        <v>7</v>
      </c>
      <c r="I123" s="38">
        <v>8</v>
      </c>
      <c r="J123" s="38">
        <v>8</v>
      </c>
      <c r="K123" s="38">
        <v>8</v>
      </c>
      <c r="L123" s="38">
        <v>8</v>
      </c>
      <c r="M123" s="38">
        <v>8</v>
      </c>
      <c r="N123" s="40">
        <f t="shared" si="4"/>
        <v>6.8888888888888893</v>
      </c>
      <c r="O123" s="48" t="s">
        <v>348</v>
      </c>
    </row>
    <row r="124" spans="1:15" ht="135">
      <c r="A124" s="11" t="s">
        <v>19</v>
      </c>
      <c r="B124" s="12" t="s">
        <v>83</v>
      </c>
      <c r="C124" s="12" t="s">
        <v>7</v>
      </c>
      <c r="D124" s="32" t="s">
        <v>233</v>
      </c>
      <c r="E124" s="13">
        <v>3</v>
      </c>
      <c r="F124" s="13">
        <v>4</v>
      </c>
      <c r="G124" s="13">
        <v>6</v>
      </c>
      <c r="H124" s="13">
        <v>6</v>
      </c>
      <c r="I124" s="13">
        <v>6</v>
      </c>
      <c r="J124" s="13">
        <v>7</v>
      </c>
      <c r="K124" s="13">
        <v>7</v>
      </c>
      <c r="L124" s="13">
        <v>8</v>
      </c>
      <c r="M124" s="13">
        <v>9</v>
      </c>
      <c r="N124" s="34">
        <f t="shared" si="4"/>
        <v>6.2222222222222223</v>
      </c>
      <c r="O124" s="48" t="s">
        <v>349</v>
      </c>
    </row>
    <row r="125" spans="1:15" ht="135">
      <c r="A125" s="11" t="s">
        <v>192</v>
      </c>
      <c r="B125" s="12" t="s">
        <v>193</v>
      </c>
      <c r="C125" s="12" t="s">
        <v>3</v>
      </c>
      <c r="D125" s="32" t="s">
        <v>233</v>
      </c>
      <c r="E125" s="13">
        <v>5</v>
      </c>
      <c r="F125" s="13">
        <v>5</v>
      </c>
      <c r="G125" s="13">
        <v>5</v>
      </c>
      <c r="H125" s="13">
        <v>6</v>
      </c>
      <c r="I125" s="13">
        <v>6</v>
      </c>
      <c r="J125" s="13">
        <v>6</v>
      </c>
      <c r="K125" s="13">
        <v>6</v>
      </c>
      <c r="L125" s="13">
        <v>6</v>
      </c>
      <c r="M125" s="13">
        <v>7</v>
      </c>
      <c r="N125" s="34">
        <f t="shared" si="4"/>
        <v>5.7777777777777777</v>
      </c>
      <c r="O125" s="48" t="s">
        <v>350</v>
      </c>
    </row>
    <row r="126" spans="1:15" ht="105">
      <c r="A126" s="11" t="s">
        <v>29</v>
      </c>
      <c r="B126" s="12" t="s">
        <v>112</v>
      </c>
      <c r="C126" s="12" t="s">
        <v>7</v>
      </c>
      <c r="D126" s="32" t="s">
        <v>233</v>
      </c>
      <c r="E126" s="13">
        <v>4</v>
      </c>
      <c r="F126" s="13">
        <v>4</v>
      </c>
      <c r="G126" s="13">
        <v>5</v>
      </c>
      <c r="H126" s="13">
        <v>5</v>
      </c>
      <c r="I126" s="13">
        <v>5</v>
      </c>
      <c r="J126" s="13">
        <v>6</v>
      </c>
      <c r="K126" s="13">
        <v>7</v>
      </c>
      <c r="L126" s="13">
        <v>7</v>
      </c>
      <c r="M126" s="13">
        <v>9</v>
      </c>
      <c r="N126" s="34">
        <f t="shared" si="4"/>
        <v>5.7777777777777777</v>
      </c>
      <c r="O126" s="48" t="s">
        <v>351</v>
      </c>
    </row>
    <row r="127" spans="1:15" ht="60">
      <c r="A127" s="11" t="s">
        <v>95</v>
      </c>
      <c r="B127" s="12" t="s">
        <v>156</v>
      </c>
      <c r="C127" s="12" t="s">
        <v>7</v>
      </c>
      <c r="D127" s="32" t="s">
        <v>233</v>
      </c>
      <c r="E127" s="13">
        <v>4</v>
      </c>
      <c r="F127" s="13">
        <v>4</v>
      </c>
      <c r="G127" s="13">
        <v>5</v>
      </c>
      <c r="H127" s="13">
        <v>5</v>
      </c>
      <c r="I127" s="13">
        <v>5</v>
      </c>
      <c r="J127" s="13">
        <v>6</v>
      </c>
      <c r="K127" s="13">
        <v>6</v>
      </c>
      <c r="L127" s="13">
        <v>6</v>
      </c>
      <c r="M127" s="13">
        <v>8</v>
      </c>
      <c r="N127" s="34">
        <f t="shared" si="4"/>
        <v>5.4444444444444446</v>
      </c>
      <c r="O127" s="48" t="s">
        <v>352</v>
      </c>
    </row>
    <row r="128" spans="1:15" ht="120">
      <c r="A128" s="11" t="s">
        <v>106</v>
      </c>
      <c r="B128" s="12" t="s">
        <v>107</v>
      </c>
      <c r="C128" s="12" t="s">
        <v>86</v>
      </c>
      <c r="D128" s="32" t="s">
        <v>232</v>
      </c>
      <c r="E128" s="13">
        <v>2</v>
      </c>
      <c r="F128" s="13">
        <v>3</v>
      </c>
      <c r="G128" s="13">
        <v>4</v>
      </c>
      <c r="H128" s="13">
        <v>5</v>
      </c>
      <c r="I128" s="13">
        <v>5</v>
      </c>
      <c r="J128" s="13">
        <v>6</v>
      </c>
      <c r="K128" s="13">
        <v>6</v>
      </c>
      <c r="L128" s="13">
        <v>8</v>
      </c>
      <c r="M128" s="13">
        <v>8</v>
      </c>
      <c r="N128" s="34">
        <f t="shared" si="4"/>
        <v>5.2222222222222223</v>
      </c>
      <c r="O128" s="48" t="s">
        <v>353</v>
      </c>
    </row>
    <row r="129" spans="1:15" ht="45.75" thickBot="1">
      <c r="A129" s="14" t="s">
        <v>194</v>
      </c>
      <c r="B129" s="15" t="s">
        <v>195</v>
      </c>
      <c r="C129" s="15" t="s">
        <v>7</v>
      </c>
      <c r="D129" s="33" t="s">
        <v>233</v>
      </c>
      <c r="E129" s="16">
        <v>1</v>
      </c>
      <c r="F129" s="16">
        <v>2</v>
      </c>
      <c r="G129" s="16">
        <v>3</v>
      </c>
      <c r="H129" s="16">
        <v>4</v>
      </c>
      <c r="I129" s="16">
        <v>5</v>
      </c>
      <c r="J129" s="16">
        <v>5</v>
      </c>
      <c r="K129" s="16">
        <v>5</v>
      </c>
      <c r="L129" s="16">
        <v>6</v>
      </c>
      <c r="M129" s="16">
        <v>7</v>
      </c>
      <c r="N129" s="35">
        <f t="shared" si="4"/>
        <v>4.2222222222222223</v>
      </c>
      <c r="O129" s="48" t="s">
        <v>354</v>
      </c>
    </row>
  </sheetData>
  <sortState ref="A105:N129">
    <sortCondition descending="1" ref="N105:N129"/>
    <sortCondition ref="D105:D129"/>
  </sortState>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final</vt:lpstr>
    </vt:vector>
  </TitlesOfParts>
  <Company>ATC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Zahradníčková Zuzana</dc:creator>
  <cp:lastModifiedBy>Křížková Petra</cp:lastModifiedBy>
  <cp:lastPrinted>2021-02-01T12:18:25Z</cp:lastPrinted>
  <dcterms:created xsi:type="dcterms:W3CDTF">2018-11-16T12:18:13Z</dcterms:created>
  <dcterms:modified xsi:type="dcterms:W3CDTF">2022-04-12T08:10:50Z</dcterms:modified>
</cp:coreProperties>
</file>