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6" yWindow="-72" windowWidth="11232" windowHeight="5436"/>
  </bookViews>
  <sheets>
    <sheet name="Podpora kulturních aktivit" sheetId="3" r:id="rId1"/>
  </sheets>
  <calcPr calcId="145621"/>
</workbook>
</file>

<file path=xl/calcChain.xml><?xml version="1.0" encoding="utf-8"?>
<calcChain xmlns="http://schemas.openxmlformats.org/spreadsheetml/2006/main">
  <c r="E74" i="3" l="1"/>
  <c r="E68" i="3"/>
  <c r="E65" i="3"/>
  <c r="E61" i="3"/>
  <c r="E59" i="3"/>
  <c r="E48" i="3"/>
  <c r="E45" i="3"/>
  <c r="E42" i="3"/>
  <c r="E39" i="3"/>
  <c r="E19" i="3"/>
  <c r="E25" i="3"/>
  <c r="E16" i="3"/>
  <c r="E13" i="3"/>
  <c r="E5" i="3" l="1"/>
</calcChain>
</file>

<file path=xl/sharedStrings.xml><?xml version="1.0" encoding="utf-8"?>
<sst xmlns="http://schemas.openxmlformats.org/spreadsheetml/2006/main" count="217" uniqueCount="159">
  <si>
    <t>Sdružení členů a přátel folklorního souboru Jackové</t>
  </si>
  <si>
    <t>Jablunkov</t>
  </si>
  <si>
    <t>Kulturní aktivity příslušníků národnostních menšin</t>
  </si>
  <si>
    <t>Zdůvodnění - žádost nad 500 000,- Kč</t>
  </si>
  <si>
    <t>Komplexný program kultúrnych aktivít slovenskej národnostnej menšiny v ČR</t>
  </si>
  <si>
    <t xml:space="preserve">Slovenský literárny klub v ČR   </t>
  </si>
  <si>
    <t>Jevišovka</t>
  </si>
  <si>
    <t>ukrajinská</t>
  </si>
  <si>
    <t>Praha</t>
  </si>
  <si>
    <t>Brno</t>
  </si>
  <si>
    <t>Pr.č.</t>
  </si>
  <si>
    <t>Předkladatel</t>
  </si>
  <si>
    <t>S - Město</t>
  </si>
  <si>
    <t>Projekt</t>
  </si>
  <si>
    <t>Uchování bulharských lidových tradic a tanců</t>
  </si>
  <si>
    <t>Dny bulharské kultury</t>
  </si>
  <si>
    <t>Klub Vazraždane</t>
  </si>
  <si>
    <t xml:space="preserve">Vazraždane  </t>
  </si>
  <si>
    <t>Moravská Třebová</t>
  </si>
  <si>
    <t xml:space="preserve">Praha </t>
  </si>
  <si>
    <t xml:space="preserve">Praha  </t>
  </si>
  <si>
    <t>Třinec</t>
  </si>
  <si>
    <t>Podpora činnosti Polského pěveckého souboru  HUTNIK</t>
  </si>
  <si>
    <t>Český Těšín</t>
  </si>
  <si>
    <t>Dokumentační centrum Kongresu Poláků v ČR</t>
  </si>
  <si>
    <t>Rozvoj umění sborového zpěvu</t>
  </si>
  <si>
    <t>Krnov</t>
  </si>
  <si>
    <t>Kulturní činnost řecké menšiny v ČR</t>
  </si>
  <si>
    <t>Lyceum Řekyň v České republice</t>
  </si>
  <si>
    <t xml:space="preserve">Ukrajinská iniciativa v České republice  </t>
  </si>
  <si>
    <t>Dotace</t>
  </si>
  <si>
    <t xml:space="preserve">Mosty u Jablunkova  </t>
  </si>
  <si>
    <t>BONA FIDE</t>
  </si>
  <si>
    <t>Krajanské setkání v Mikulčicích</t>
  </si>
  <si>
    <t>Zachování a rozvoj kultury řecké menšiny v ČR</t>
  </si>
  <si>
    <t>Rozprávky</t>
  </si>
  <si>
    <t>Dům kultury města Orlové, příspěvková organizace</t>
  </si>
  <si>
    <t xml:space="preserve">bulharská   </t>
  </si>
  <si>
    <t xml:space="preserve">chorvatská   </t>
  </si>
  <si>
    <t xml:space="preserve">maďarská   </t>
  </si>
  <si>
    <t xml:space="preserve">německá   </t>
  </si>
  <si>
    <t xml:space="preserve">polská   </t>
  </si>
  <si>
    <t xml:space="preserve">romská   </t>
  </si>
  <si>
    <t xml:space="preserve">ruská   </t>
  </si>
  <si>
    <t xml:space="preserve">řecká   </t>
  </si>
  <si>
    <t xml:space="preserve">slovenská   </t>
  </si>
  <si>
    <t>Živá dielňa slovenských spisovateľov</t>
  </si>
  <si>
    <t>vietnamská</t>
  </si>
  <si>
    <t>Macierz Szkolna w Republice Czeskiej, Matice školská v České republice</t>
  </si>
  <si>
    <t>Popularizace sborového zpěvu, lidové hudby a divadelních forem na vysoké umělecké úrovni</t>
  </si>
  <si>
    <t xml:space="preserve">Slovo 21, z. s. </t>
  </si>
  <si>
    <t>srbská</t>
  </si>
  <si>
    <t xml:space="preserve">ostatní spolky + multietnické   </t>
  </si>
  <si>
    <t>Ulpan Teplice</t>
  </si>
  <si>
    <t>Teplice</t>
  </si>
  <si>
    <t xml:space="preserve">jiné subjekty  (předkladatelem není  spolek)  </t>
  </si>
  <si>
    <t xml:space="preserve">Slovensko-český klub, z. s.    </t>
  </si>
  <si>
    <t>Dolní Lomná</t>
  </si>
  <si>
    <t>Festivalové dny "Víra, Naděje, Láska a Moudrost - všechno to, co nás sbližuje"</t>
  </si>
  <si>
    <t>Spolek Němců a přátel německé kultury</t>
  </si>
  <si>
    <t>Aktivity celostátního Spolku Němců a přátel německé kultury</t>
  </si>
  <si>
    <t>Spolek Němců v Čechách, z. s.</t>
  </si>
  <si>
    <t>Nečtiny</t>
  </si>
  <si>
    <t xml:space="preserve">Polský kulturně-osvětový svaz v České republice z. s.   </t>
  </si>
  <si>
    <t>Hořice</t>
  </si>
  <si>
    <t>Duo MarOlja</t>
  </si>
  <si>
    <t>Orlová</t>
  </si>
  <si>
    <t>Post Bellum, o. p. s.</t>
  </si>
  <si>
    <t xml:space="preserve">Sdružení přátel polské knihy, z. s.   </t>
  </si>
  <si>
    <t>Sdružení uměleckých a zájmových aktivit Třinec, z. s.</t>
  </si>
  <si>
    <t>Spolek Zaedno</t>
  </si>
  <si>
    <t>Asociace bulharských spolků v ČR, z. s.</t>
  </si>
  <si>
    <t>Kulturní, informační a dokumentační činnost maďarské menšiny v České republice</t>
  </si>
  <si>
    <t xml:space="preserve">Sdružení Němců - regionální skupina Hřebečsko  z. s.  </t>
  </si>
  <si>
    <t xml:space="preserve">Shromáždění německých spolků v České republice, z. s.    </t>
  </si>
  <si>
    <t xml:space="preserve">Kongres Poláků v České republice, z. s.   </t>
  </si>
  <si>
    <r>
      <t>Stowarzyszenie M</t>
    </r>
    <r>
      <rPr>
        <sz val="10"/>
        <rFont val="Calibri"/>
        <family val="2"/>
        <charset val="238"/>
      </rPr>
      <t>ł</t>
    </r>
    <r>
      <rPr>
        <sz val="10"/>
        <rFont val="Times New Roman"/>
        <family val="1"/>
        <charset val="238"/>
      </rPr>
      <t>odzieźy Polskej w RC - Sdružení polské mládeže v ČR, z. s.</t>
    </r>
  </si>
  <si>
    <t>Výbor pro odškodnění romského holocaustu v ČR, z. s.</t>
  </si>
  <si>
    <t>Ruská tradice, z. s.</t>
  </si>
  <si>
    <t>Asie vzdálená a blízká</t>
  </si>
  <si>
    <t>Matice slezská - pobočný spolek v Dolní Lomné</t>
  </si>
  <si>
    <t>KULTURUS Fest v Praze</t>
  </si>
  <si>
    <t>Židovská obec v Praze</t>
  </si>
  <si>
    <t>Polský pěvecký spolek Collegium Canticorum</t>
  </si>
  <si>
    <t>Smíšený pěvecký sbor HLASY BULHARSKA</t>
  </si>
  <si>
    <t xml:space="preserve">Pirin, z.s.  </t>
  </si>
  <si>
    <t>Zachování bulharských tradic</t>
  </si>
  <si>
    <t>Sdružení občanů chorvatské národnosti v ČR, z.s.</t>
  </si>
  <si>
    <t>Dokumentace chorvatské národnostní menšiny a její prezentace veřejnosti</t>
  </si>
  <si>
    <t>Svaz Maďarů žijících v českých zemích - Cseh-és Morvaországi Magyarok Szövetsége, z.s.</t>
  </si>
  <si>
    <t>Dny maďarské kultury - šíření maďarské kultury v českém prostředí</t>
  </si>
  <si>
    <t>Spolek Němců a přátel německé kultury v ČR</t>
  </si>
  <si>
    <t>"Vandrující Chebští muzikanti"</t>
  </si>
  <si>
    <t>Kulturní aktivity Spolku Němců a přátel německé kultury ZO Kraslice na území ČR</t>
  </si>
  <si>
    <t xml:space="preserve">Górole - folklorní soubor, spolek   </t>
  </si>
  <si>
    <t>Kulturně - společenské aktivity a dokumentační činnost PZKO</t>
  </si>
  <si>
    <t>ČeskoSlovenská scéna, z.s.</t>
  </si>
  <si>
    <t>Dokumentační a muzejní středisko slovenské menšiny v ČR, z.s.</t>
  </si>
  <si>
    <t>Folklorní spolek Púčik</t>
  </si>
  <si>
    <t>Jánošíkův dukát, z.s.</t>
  </si>
  <si>
    <t>Srbské sdružení sv. Sáva, z.s.</t>
  </si>
  <si>
    <t xml:space="preserve">Sdružení Ukrajinců a příznivců Ukrajiny , z.s. </t>
  </si>
  <si>
    <t>Sbor sv. Vladimíra a spolková činnost SUPU</t>
  </si>
  <si>
    <t>INFO-DRÁČEK, z.s.</t>
  </si>
  <si>
    <t>InBáze, z.s.</t>
  </si>
  <si>
    <t>Projekt je zaměřen na podporu konání významných kulturně - společenských aktivit a na dokumentační a informační činnost Polského kulturně - osvětového svazu v ČR. Jedná se i o folklorní festivaly, včetně mezinárodních, činnost dětských souborů i dospělých apod. Uvedené aktivity mají dlouhodobou tradici a setkávají se s velkým ohlasem. Podporou těchto aktivit je naplňována též Státní kulturní politika v České republice.</t>
  </si>
  <si>
    <t>Cílem projektu je zachování jazykové a národnostní kultury, poznání a rozvíjení vzájemných česko - maďarských kulturních vztahů, uspokojit své specifické kulturní potřeby a přiblížit kulturní hodnoty maďarského národa českým spoluobčanům. Činnost se týká 7 pobočných spolků v ČR. Podporou těchto aktivit je naplňována též Státní kulturní politika v České republice.</t>
  </si>
  <si>
    <t>Výběrové řízení 2019</t>
  </si>
  <si>
    <t>28. chorvatský kulturní den (kiritof)</t>
  </si>
  <si>
    <t>25. ročník Dnů česko-německé kultury  "Hudba a kultura spojuje"</t>
  </si>
  <si>
    <t>Velké kulturní setkání německé menšiny 2019</t>
  </si>
  <si>
    <t>Mezinárodní přehlídka lidových kapel a folklorních souborů 2019</t>
  </si>
  <si>
    <t>Kulturní aktivity Kongresu Poláků v ČR v roce 2019</t>
  </si>
  <si>
    <t>XVI. Festival Dětské Písně</t>
  </si>
  <si>
    <t>Místní skupina Polského kulturně-osvětového svazu v Jablunkově, z.s.</t>
  </si>
  <si>
    <t>Festiwal PZKO 2019</t>
  </si>
  <si>
    <t>Independent.pl - setkání s polskou nezávislou kulturou 2019</t>
  </si>
  <si>
    <t>Putování výstavy "Zaniklý svět" Ostravou a městy Moravskoslezského kraje</t>
  </si>
  <si>
    <t>Vydání knihy: G. Pliseckij "Můj jediný život…"</t>
  </si>
  <si>
    <t>Festival české a slovenské tvorby pro děti</t>
  </si>
  <si>
    <t>Prehliadka divadelníctva slovenskej národnostnej menšiny</t>
  </si>
  <si>
    <t>Slovensko v Československu - významné mezníky</t>
  </si>
  <si>
    <t>Folklorní soubor Púčik v roce 2019</t>
  </si>
  <si>
    <t>Dni slovenskej kultúry po ČR (24. ročník)</t>
  </si>
  <si>
    <t>Kvarteto (+2)</t>
  </si>
  <si>
    <t>IX. Dny srbské kultury v Praze v roce 2019</t>
  </si>
  <si>
    <t>Dny ukrajinské kultury v ČR 2019</t>
  </si>
  <si>
    <t>Svaz vietnamské komunity Karlovy Vary, z.s.</t>
  </si>
  <si>
    <t>Karlovy Vary</t>
  </si>
  <si>
    <t>Společně vítáme nový lunární rok</t>
  </si>
  <si>
    <t>Představení národnostních menšin na festivalu RefuFest</t>
  </si>
  <si>
    <t>Národy Podyjí</t>
  </si>
  <si>
    <t>Mikulov</t>
  </si>
  <si>
    <t>XX. Festival národů Podyjí</t>
  </si>
  <si>
    <t>Art-Centr "MOST" s.r.o. (pracovní  název - art PLATFORMA)</t>
  </si>
  <si>
    <t>XIII. Festival národnostních kultur v Orlové</t>
  </si>
  <si>
    <t>Nejsme tu sami: příběhy našich menšin cestují a představují se napříč Českou republikou</t>
  </si>
  <si>
    <t>Babylonfest 2019</t>
  </si>
  <si>
    <t>Helga Hošková-Weissová: Obrazy a kresby</t>
  </si>
  <si>
    <t>Romale Camerata: Komorní koncert se židovskou hudební tematikou</t>
  </si>
  <si>
    <t>o.s. Bulharská pravoslavná obec v České  republice</t>
  </si>
  <si>
    <t>72. Mezinárodní folklorní setkání "Gorolski Święto"</t>
  </si>
  <si>
    <t>Młode Zaolzie - Mladé Zaolzí</t>
  </si>
  <si>
    <t>Kulturně -společenská činnost Ruské tradice v roce 2019</t>
  </si>
  <si>
    <t>Medzinárodný festival slovenského folkloru v ČR Jánošíkův dukát 2019</t>
  </si>
  <si>
    <t>50. Slezské dny</t>
  </si>
  <si>
    <t>XXI. ročník Mezinárodního dětského folklorního festivalu "Jackové dětem"</t>
  </si>
  <si>
    <t>Dny židovské kultury Teplický cimes 2019</t>
  </si>
  <si>
    <t>Sny o Rackovi - Autorský projekt Juliany Berezhnaya/Performance na motivy hry A. Čechova "Racek"</t>
  </si>
  <si>
    <t>O.R.F. agency, s.r.o.</t>
  </si>
  <si>
    <t>TIC BRNO, příspěvková organizace</t>
  </si>
  <si>
    <t xml:space="preserve">Polské umělecké sdružení ARS MUSICA, z. s.  - Polskie Towarzystwo Artystyczne Ars Musica, z.s. </t>
  </si>
  <si>
    <t xml:space="preserve">Asociace řeckých obcí v České republice,  z. s.   </t>
  </si>
  <si>
    <t xml:space="preserve">21. ročník festivalu, který se koná již tradičně v Praze, přináší stálý hudební program v podobě současné romské hudby, gypsy jazzu a tradiční romské hudby. V doprovodném programu nabízí koncerty klasické hudby,  výstavy, divadelní představení, film, program pro rodiny s dětmi, program pro děti z dětských domovů, defilé účinkujících v historickém centru Prahy apod. Dotace je poskytována na základě usnesení vlády ČR č. 347/2003 o podpoře Světového romského festivalu KHAMORO Praha a v souladu s usnesením vlády ze dne 23. února 2015 č. 127, jím byla přijata Strategie romské integrace do roku 2020.  </t>
  </si>
  <si>
    <t>Projekt je zaměřen na zachování jazykové a národní kultury i na aktivní užívání řeckého jazyka, uchování a dokumentování tradic a zvyků své vlasti, informovat nejširší veřejnost o kulturním dění v Asociaci řeckých obcí a jejích 9 řeckých obcích. Podporou těchto aktivit je naplňována též Státní kulturní politika v České republice.</t>
  </si>
  <si>
    <t>Projekt je zaměřen na systematickou a vzájemně provázanou tvorbu a realizaci vlastních uměleckých aktivit slovenské národnostní menšiny v ČR ve všech uměleckých oblastech. Součástí projektu je i velký objem aktivit ve Slovenském domě v Praze. Jedná se též o některé tradiční i nové programy neprofesionální kultury slovenské národnostní kultury. Podporou těchto aktivit je naplňována též Státní kulturní politika v České republice.</t>
  </si>
  <si>
    <t>Projekt je zaměřený na představení tradiční a současné kultury asijských národů, včetně Vietnamu. Má za cíl zvýšit povědomí majoritní společnosti o asijské kultuře a zároveň aktivně zapojit českou společnost do vzájemného bližšího poznání. Prezentace vietnamské kultury je však jen dílčí částí projektu.  Podporou těchto aktivit je naplňována též Státní kulturní politika v České republice.</t>
  </si>
  <si>
    <t>Světový romský festival KHAMORO 2019</t>
  </si>
  <si>
    <t xml:space="preserve">Já čtu tobě a ty mně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</si>
</sst>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48"/>
      <name val="Times New Roman"/>
      <family val="1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4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0" xfId="0" applyFont="1" applyAlignment="1"/>
    <xf numFmtId="0" fontId="3" fillId="0" borderId="2" xfId="0" applyFont="1" applyBorder="1" applyAlignment="1">
      <alignment wrapText="1"/>
    </xf>
    <xf numFmtId="3" fontId="8" fillId="0" borderId="0" xfId="0" applyNumberFormat="1" applyFont="1" applyAlignment="1">
      <alignment wrapText="1"/>
    </xf>
    <xf numFmtId="49" fontId="2" fillId="0" borderId="1" xfId="0" applyNumberFormat="1" applyFont="1" applyBorder="1"/>
    <xf numFmtId="0" fontId="3" fillId="0" borderId="2" xfId="0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4" applyNumberFormat="1" applyFont="1" applyBorder="1" applyAlignment="1">
      <alignment wrapText="1"/>
    </xf>
    <xf numFmtId="0" fontId="0" fillId="0" borderId="1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</cellXfs>
  <cellStyles count="8">
    <cellStyle name="Hypertextový odkaz 2" xfId="1"/>
    <cellStyle name="Normální" xfId="0" builtinId="0"/>
    <cellStyle name="Normální 2" xfId="2"/>
    <cellStyle name="Normální 2 2" xfId="7"/>
    <cellStyle name="Normální 3" xfId="3"/>
    <cellStyle name="normální_List1" xfId="4"/>
    <cellStyle name="Procenta 2" xfId="5"/>
    <cellStyle name="Procenta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F81"/>
  <sheetViews>
    <sheetView tabSelected="1" zoomScaleNormal="100" workbookViewId="0"/>
  </sheetViews>
  <sheetFormatPr defaultRowHeight="13.2" x14ac:dyDescent="0.25"/>
  <cols>
    <col min="1" max="1" width="5.6640625" customWidth="1"/>
    <col min="2" max="2" width="25.88671875" customWidth="1"/>
    <col min="3" max="3" width="10.6640625" customWidth="1"/>
    <col min="4" max="4" width="34.88671875" customWidth="1"/>
    <col min="5" max="5" width="11.88671875" customWidth="1"/>
    <col min="6" max="6" width="41.6640625" customWidth="1"/>
  </cols>
  <sheetData>
    <row r="1" spans="1:6" ht="17.399999999999999" x14ac:dyDescent="0.3">
      <c r="B1" s="9" t="s">
        <v>107</v>
      </c>
      <c r="C1" s="5"/>
      <c r="D1" s="5"/>
      <c r="E1" s="8"/>
      <c r="F1" s="8"/>
    </row>
    <row r="2" spans="1:6" ht="17.399999999999999" x14ac:dyDescent="0.3">
      <c r="A2" s="8"/>
      <c r="B2" s="11" t="s">
        <v>2</v>
      </c>
      <c r="C2" s="5"/>
      <c r="D2" s="5"/>
      <c r="E2" s="8"/>
      <c r="F2" s="13"/>
    </row>
    <row r="3" spans="1:6" ht="17.399999999999999" x14ac:dyDescent="0.3">
      <c r="A3" s="8"/>
      <c r="B3" s="11"/>
      <c r="C3" s="5"/>
      <c r="D3" s="5"/>
      <c r="E3" s="8"/>
      <c r="F3" s="8"/>
    </row>
    <row r="4" spans="1:6" ht="26.4" customHeight="1" x14ac:dyDescent="0.25">
      <c r="A4" s="2" t="s">
        <v>10</v>
      </c>
      <c r="B4" s="2" t="s">
        <v>11</v>
      </c>
      <c r="C4" s="2" t="s">
        <v>12</v>
      </c>
      <c r="D4" s="2" t="s">
        <v>13</v>
      </c>
      <c r="E4" s="12" t="s">
        <v>30</v>
      </c>
      <c r="F4" s="15" t="s">
        <v>3</v>
      </c>
    </row>
    <row r="5" spans="1:6" ht="18.600000000000001" customHeight="1" x14ac:dyDescent="0.3">
      <c r="A5" s="6"/>
      <c r="B5" s="17" t="s">
        <v>37</v>
      </c>
      <c r="C5" s="4"/>
      <c r="D5" s="4"/>
      <c r="E5" s="19">
        <f>SUM(E6:E12)</f>
        <v>545000</v>
      </c>
      <c r="F5" s="4"/>
    </row>
    <row r="6" spans="1:6" ht="27" customHeight="1" x14ac:dyDescent="0.25">
      <c r="A6" s="6">
        <v>1</v>
      </c>
      <c r="B6" s="7" t="s">
        <v>71</v>
      </c>
      <c r="C6" s="4" t="s">
        <v>8</v>
      </c>
      <c r="D6" s="7" t="s">
        <v>33</v>
      </c>
      <c r="E6" s="20">
        <v>80000</v>
      </c>
      <c r="F6" s="4"/>
    </row>
    <row r="7" spans="1:6" ht="27.6" customHeight="1" x14ac:dyDescent="0.25">
      <c r="A7" s="6">
        <v>2</v>
      </c>
      <c r="B7" s="7" t="s">
        <v>71</v>
      </c>
      <c r="C7" s="4" t="s">
        <v>8</v>
      </c>
      <c r="D7" s="7" t="s">
        <v>84</v>
      </c>
      <c r="E7" s="20">
        <v>45000</v>
      </c>
      <c r="F7" s="4"/>
    </row>
    <row r="8" spans="1:6" ht="26.25" customHeight="1" x14ac:dyDescent="0.25">
      <c r="A8" s="6">
        <v>3</v>
      </c>
      <c r="B8" s="7" t="s">
        <v>140</v>
      </c>
      <c r="C8" s="4" t="s">
        <v>8</v>
      </c>
      <c r="D8" s="7" t="s">
        <v>58</v>
      </c>
      <c r="E8" s="20">
        <v>50000</v>
      </c>
      <c r="F8" s="4"/>
    </row>
    <row r="9" spans="1:6" ht="15.6" customHeight="1" x14ac:dyDescent="0.25">
      <c r="A9" s="6">
        <v>4</v>
      </c>
      <c r="B9" s="7" t="s">
        <v>85</v>
      </c>
      <c r="C9" s="4" t="s">
        <v>9</v>
      </c>
      <c r="D9" s="4" t="s">
        <v>14</v>
      </c>
      <c r="E9" s="20">
        <v>50000</v>
      </c>
      <c r="F9" s="4"/>
    </row>
    <row r="10" spans="1:6" ht="15.6" customHeight="1" x14ac:dyDescent="0.25">
      <c r="A10" s="6">
        <v>5</v>
      </c>
      <c r="B10" s="7" t="s">
        <v>70</v>
      </c>
      <c r="C10" s="4" t="s">
        <v>8</v>
      </c>
      <c r="D10" s="4" t="s">
        <v>86</v>
      </c>
      <c r="E10" s="20">
        <v>160000</v>
      </c>
      <c r="F10" s="4"/>
    </row>
    <row r="11" spans="1:6" ht="16.2" customHeight="1" x14ac:dyDescent="0.25">
      <c r="A11" s="6">
        <v>6</v>
      </c>
      <c r="B11" s="1" t="s">
        <v>17</v>
      </c>
      <c r="C11" s="7" t="s">
        <v>8</v>
      </c>
      <c r="D11" s="4" t="s">
        <v>15</v>
      </c>
      <c r="E11" s="20">
        <v>80000</v>
      </c>
      <c r="F11" s="4"/>
    </row>
    <row r="12" spans="1:6" ht="17.399999999999999" customHeight="1" x14ac:dyDescent="0.25">
      <c r="A12" s="6">
        <v>7</v>
      </c>
      <c r="B12" s="7" t="s">
        <v>17</v>
      </c>
      <c r="C12" s="7" t="s">
        <v>8</v>
      </c>
      <c r="D12" s="4" t="s">
        <v>16</v>
      </c>
      <c r="E12" s="20">
        <v>80000</v>
      </c>
      <c r="F12" s="4"/>
    </row>
    <row r="13" spans="1:6" ht="19.2" customHeight="1" x14ac:dyDescent="0.3">
      <c r="A13" s="6"/>
      <c r="B13" s="17" t="s">
        <v>38</v>
      </c>
      <c r="C13" s="7"/>
      <c r="D13" s="4"/>
      <c r="E13" s="19">
        <f>SUM(E14:E15)</f>
        <v>358000</v>
      </c>
      <c r="F13" s="4"/>
    </row>
    <row r="14" spans="1:6" ht="26.4" customHeight="1" x14ac:dyDescent="0.25">
      <c r="A14" s="6">
        <v>8</v>
      </c>
      <c r="B14" s="1" t="s">
        <v>87</v>
      </c>
      <c r="C14" s="7" t="s">
        <v>6</v>
      </c>
      <c r="D14" s="4" t="s">
        <v>88</v>
      </c>
      <c r="E14" s="20">
        <v>213000</v>
      </c>
      <c r="F14" s="4"/>
    </row>
    <row r="15" spans="1:6" ht="25.5" customHeight="1" x14ac:dyDescent="0.25">
      <c r="A15" s="6">
        <v>9</v>
      </c>
      <c r="B15" s="3" t="s">
        <v>87</v>
      </c>
      <c r="C15" s="3" t="s">
        <v>6</v>
      </c>
      <c r="D15" s="3" t="s">
        <v>108</v>
      </c>
      <c r="E15" s="20">
        <v>145000</v>
      </c>
      <c r="F15" s="18"/>
    </row>
    <row r="16" spans="1:6" ht="19.8" customHeight="1" x14ac:dyDescent="0.3">
      <c r="A16" s="6"/>
      <c r="B16" s="16" t="s">
        <v>39</v>
      </c>
      <c r="C16" s="3"/>
      <c r="D16" s="3"/>
      <c r="E16" s="19">
        <f>SUM(E17:E18)</f>
        <v>845000</v>
      </c>
      <c r="F16" s="4"/>
    </row>
    <row r="17" spans="1:6" ht="42" customHeight="1" x14ac:dyDescent="0.25">
      <c r="A17" s="6">
        <v>10</v>
      </c>
      <c r="B17" s="1" t="s">
        <v>89</v>
      </c>
      <c r="C17" s="3" t="s">
        <v>20</v>
      </c>
      <c r="D17" s="3" t="s">
        <v>90</v>
      </c>
      <c r="E17" s="20">
        <v>195000</v>
      </c>
      <c r="F17" s="4"/>
    </row>
    <row r="18" spans="1:6" ht="111" customHeight="1" x14ac:dyDescent="0.25">
      <c r="A18" s="6">
        <v>11</v>
      </c>
      <c r="B18" s="3" t="s">
        <v>89</v>
      </c>
      <c r="C18" s="14" t="s">
        <v>20</v>
      </c>
      <c r="D18" s="3" t="s">
        <v>72</v>
      </c>
      <c r="E18" s="20">
        <v>650000</v>
      </c>
      <c r="F18" s="4" t="s">
        <v>106</v>
      </c>
    </row>
    <row r="19" spans="1:6" ht="21.6" customHeight="1" x14ac:dyDescent="0.3">
      <c r="A19" s="6"/>
      <c r="B19" s="16" t="s">
        <v>40</v>
      </c>
      <c r="C19" s="14"/>
      <c r="D19" s="3"/>
      <c r="E19" s="19">
        <f>SUM(E20:E24)</f>
        <v>450000</v>
      </c>
      <c r="F19" s="4"/>
    </row>
    <row r="20" spans="1:6" ht="29.4" customHeight="1" x14ac:dyDescent="0.25">
      <c r="A20" s="6">
        <v>12</v>
      </c>
      <c r="B20" s="3" t="s">
        <v>73</v>
      </c>
      <c r="C20" s="3" t="s">
        <v>18</v>
      </c>
      <c r="D20" s="3" t="s">
        <v>109</v>
      </c>
      <c r="E20" s="20">
        <v>68000</v>
      </c>
      <c r="F20" s="4"/>
    </row>
    <row r="21" spans="1:6" ht="27.6" customHeight="1" x14ac:dyDescent="0.25">
      <c r="A21" s="6">
        <v>13</v>
      </c>
      <c r="B21" s="3" t="s">
        <v>74</v>
      </c>
      <c r="C21" s="14" t="s">
        <v>20</v>
      </c>
      <c r="D21" s="3" t="s">
        <v>110</v>
      </c>
      <c r="E21" s="20">
        <v>250000</v>
      </c>
      <c r="F21" s="4"/>
    </row>
    <row r="22" spans="1:6" ht="27.6" customHeight="1" x14ac:dyDescent="0.25">
      <c r="A22" s="6">
        <v>14</v>
      </c>
      <c r="B22" s="3" t="s">
        <v>59</v>
      </c>
      <c r="C22" s="3" t="s">
        <v>20</v>
      </c>
      <c r="D22" s="4" t="s">
        <v>60</v>
      </c>
      <c r="E22" s="20">
        <v>50000</v>
      </c>
      <c r="F22" s="4"/>
    </row>
    <row r="23" spans="1:6" ht="27.75" customHeight="1" x14ac:dyDescent="0.25">
      <c r="A23" s="6">
        <v>15</v>
      </c>
      <c r="B23" s="3" t="s">
        <v>91</v>
      </c>
      <c r="C23" s="3" t="s">
        <v>19</v>
      </c>
      <c r="D23" s="4" t="s">
        <v>93</v>
      </c>
      <c r="E23" s="20">
        <v>39000</v>
      </c>
      <c r="F23" s="4"/>
    </row>
    <row r="24" spans="1:6" ht="17.399999999999999" customHeight="1" x14ac:dyDescent="0.25">
      <c r="A24" s="6">
        <v>16</v>
      </c>
      <c r="B24" s="1" t="s">
        <v>61</v>
      </c>
      <c r="C24" s="3" t="s">
        <v>62</v>
      </c>
      <c r="D24" s="4" t="s">
        <v>92</v>
      </c>
      <c r="E24" s="20">
        <v>43000</v>
      </c>
      <c r="F24" s="4"/>
    </row>
    <row r="25" spans="1:6" ht="24.6" customHeight="1" x14ac:dyDescent="0.3">
      <c r="A25" s="6"/>
      <c r="B25" s="16" t="s">
        <v>41</v>
      </c>
      <c r="C25" s="3"/>
      <c r="D25" s="3"/>
      <c r="E25" s="19">
        <f>SUM(E26:E38)</f>
        <v>2756000</v>
      </c>
      <c r="F25" s="4"/>
    </row>
    <row r="26" spans="1:6" ht="28.95" customHeight="1" x14ac:dyDescent="0.25">
      <c r="A26" s="6">
        <v>17</v>
      </c>
      <c r="B26" s="3" t="s">
        <v>94</v>
      </c>
      <c r="C26" s="3" t="s">
        <v>31</v>
      </c>
      <c r="D26" s="3" t="s">
        <v>111</v>
      </c>
      <c r="E26" s="20">
        <v>85000</v>
      </c>
      <c r="F26" s="4"/>
    </row>
    <row r="27" spans="1:6" ht="28.95" customHeight="1" x14ac:dyDescent="0.25">
      <c r="A27" s="6">
        <v>18</v>
      </c>
      <c r="B27" s="3" t="s">
        <v>75</v>
      </c>
      <c r="C27" s="3" t="s">
        <v>23</v>
      </c>
      <c r="D27" s="4" t="s">
        <v>24</v>
      </c>
      <c r="E27" s="20">
        <v>265000</v>
      </c>
      <c r="F27" s="4"/>
    </row>
    <row r="28" spans="1:6" ht="27.6" customHeight="1" x14ac:dyDescent="0.25">
      <c r="A28" s="6">
        <v>19</v>
      </c>
      <c r="B28" s="3" t="s">
        <v>75</v>
      </c>
      <c r="C28" s="3" t="s">
        <v>23</v>
      </c>
      <c r="D28" s="4" t="s">
        <v>112</v>
      </c>
      <c r="E28" s="20">
        <v>344000</v>
      </c>
      <c r="F28" s="18"/>
    </row>
    <row r="29" spans="1:6" ht="40.799999999999997" customHeight="1" x14ac:dyDescent="0.25">
      <c r="A29" s="6">
        <v>20</v>
      </c>
      <c r="B29" s="3" t="s">
        <v>48</v>
      </c>
      <c r="C29" s="3" t="s">
        <v>23</v>
      </c>
      <c r="D29" s="4" t="s">
        <v>113</v>
      </c>
      <c r="E29" s="20">
        <v>50000</v>
      </c>
      <c r="F29" s="4"/>
    </row>
    <row r="30" spans="1:6" ht="39.6" customHeight="1" x14ac:dyDescent="0.25">
      <c r="A30" s="6">
        <v>21</v>
      </c>
      <c r="B30" s="3" t="s">
        <v>114</v>
      </c>
      <c r="C30" s="3" t="s">
        <v>1</v>
      </c>
      <c r="D30" s="4" t="s">
        <v>141</v>
      </c>
      <c r="E30" s="20">
        <v>200000</v>
      </c>
      <c r="F30" s="4"/>
    </row>
    <row r="31" spans="1:6" ht="26.25" customHeight="1" x14ac:dyDescent="0.25">
      <c r="A31" s="6">
        <v>22</v>
      </c>
      <c r="B31" s="3" t="s">
        <v>151</v>
      </c>
      <c r="C31" s="3" t="s">
        <v>23</v>
      </c>
      <c r="D31" s="4" t="s">
        <v>49</v>
      </c>
      <c r="E31" s="20">
        <v>45000</v>
      </c>
      <c r="F31" s="4"/>
    </row>
    <row r="32" spans="1:6" ht="124.2" customHeight="1" x14ac:dyDescent="0.25">
      <c r="A32" s="6">
        <v>23</v>
      </c>
      <c r="B32" s="3" t="s">
        <v>63</v>
      </c>
      <c r="C32" s="3" t="s">
        <v>23</v>
      </c>
      <c r="D32" s="3" t="s">
        <v>95</v>
      </c>
      <c r="E32" s="20">
        <v>1250000</v>
      </c>
      <c r="F32" s="4" t="s">
        <v>105</v>
      </c>
    </row>
    <row r="33" spans="1:6" ht="42" customHeight="1" x14ac:dyDescent="0.25">
      <c r="A33" s="6">
        <v>24</v>
      </c>
      <c r="B33" s="3" t="s">
        <v>63</v>
      </c>
      <c r="C33" s="3" t="s">
        <v>23</v>
      </c>
      <c r="D33" s="3" t="s">
        <v>115</v>
      </c>
      <c r="E33" s="20">
        <v>320000</v>
      </c>
      <c r="F33" s="4"/>
    </row>
    <row r="34" spans="1:6" ht="42" customHeight="1" x14ac:dyDescent="0.25">
      <c r="A34" s="6">
        <v>25</v>
      </c>
      <c r="B34" s="3" t="s">
        <v>83</v>
      </c>
      <c r="C34" s="3" t="s">
        <v>23</v>
      </c>
      <c r="D34" s="3" t="s">
        <v>25</v>
      </c>
      <c r="E34" s="20">
        <v>60000</v>
      </c>
      <c r="F34" s="4"/>
    </row>
    <row r="35" spans="1:6" ht="18" customHeight="1" x14ac:dyDescent="0.25">
      <c r="A35" s="6">
        <v>26</v>
      </c>
      <c r="B35" s="3" t="s">
        <v>68</v>
      </c>
      <c r="C35" s="3" t="s">
        <v>23</v>
      </c>
      <c r="D35" s="3" t="s">
        <v>158</v>
      </c>
      <c r="E35" s="20">
        <v>22000</v>
      </c>
      <c r="F35" s="4"/>
    </row>
    <row r="36" spans="1:6" ht="30" customHeight="1" x14ac:dyDescent="0.25">
      <c r="A36" s="6">
        <v>27</v>
      </c>
      <c r="B36" s="3" t="s">
        <v>69</v>
      </c>
      <c r="C36" s="3" t="s">
        <v>21</v>
      </c>
      <c r="D36" s="3" t="s">
        <v>22</v>
      </c>
      <c r="E36" s="20">
        <v>45000</v>
      </c>
      <c r="F36" s="4"/>
    </row>
    <row r="37" spans="1:6" ht="40.200000000000003" x14ac:dyDescent="0.25">
      <c r="A37" s="6">
        <v>28</v>
      </c>
      <c r="B37" s="3" t="s">
        <v>76</v>
      </c>
      <c r="C37" s="3" t="s">
        <v>23</v>
      </c>
      <c r="D37" s="4" t="s">
        <v>142</v>
      </c>
      <c r="E37" s="20">
        <v>35000</v>
      </c>
      <c r="F37" s="4"/>
    </row>
    <row r="38" spans="1:6" ht="27" customHeight="1" x14ac:dyDescent="0.25">
      <c r="A38" s="6">
        <v>29</v>
      </c>
      <c r="B38" s="3" t="s">
        <v>76</v>
      </c>
      <c r="C38" s="3" t="s">
        <v>23</v>
      </c>
      <c r="D38" s="4" t="s">
        <v>116</v>
      </c>
      <c r="E38" s="20">
        <v>35000</v>
      </c>
      <c r="F38" s="4"/>
    </row>
    <row r="39" spans="1:6" ht="23.4" customHeight="1" x14ac:dyDescent="0.3">
      <c r="A39" s="6"/>
      <c r="B39" s="16" t="s">
        <v>42</v>
      </c>
      <c r="C39" s="3"/>
      <c r="D39" s="4"/>
      <c r="E39" s="19">
        <f>SUM(E40:E41)</f>
        <v>1250000</v>
      </c>
      <c r="F39" s="4"/>
    </row>
    <row r="40" spans="1:6" ht="162.6" customHeight="1" x14ac:dyDescent="0.25">
      <c r="A40" s="6">
        <v>30</v>
      </c>
      <c r="B40" s="3" t="s">
        <v>50</v>
      </c>
      <c r="C40" s="14" t="s">
        <v>20</v>
      </c>
      <c r="D40" s="4" t="s">
        <v>157</v>
      </c>
      <c r="E40" s="20">
        <v>1100000</v>
      </c>
      <c r="F40" s="4" t="s">
        <v>153</v>
      </c>
    </row>
    <row r="41" spans="1:6" ht="29.4" customHeight="1" x14ac:dyDescent="0.25">
      <c r="A41" s="6">
        <v>31</v>
      </c>
      <c r="B41" s="3" t="s">
        <v>77</v>
      </c>
      <c r="C41" s="14" t="s">
        <v>64</v>
      </c>
      <c r="D41" s="4" t="s">
        <v>117</v>
      </c>
      <c r="E41" s="20">
        <v>150000</v>
      </c>
      <c r="F41" s="4"/>
    </row>
    <row r="42" spans="1:6" ht="20.399999999999999" customHeight="1" x14ac:dyDescent="0.3">
      <c r="A42" s="6"/>
      <c r="B42" s="16" t="s">
        <v>43</v>
      </c>
      <c r="C42" s="14"/>
      <c r="D42" s="4"/>
      <c r="E42" s="19">
        <f>SUM(E43:E44)</f>
        <v>275000</v>
      </c>
      <c r="F42" s="4"/>
    </row>
    <row r="43" spans="1:6" ht="26.25" customHeight="1" x14ac:dyDescent="0.25">
      <c r="A43" s="6">
        <v>32</v>
      </c>
      <c r="B43" s="3" t="s">
        <v>78</v>
      </c>
      <c r="C43" s="3" t="s">
        <v>20</v>
      </c>
      <c r="D43" s="4" t="s">
        <v>143</v>
      </c>
      <c r="E43" s="20">
        <v>200000</v>
      </c>
      <c r="F43" s="4"/>
    </row>
    <row r="44" spans="1:6" ht="28.2" customHeight="1" x14ac:dyDescent="0.25">
      <c r="A44" s="6">
        <v>33</v>
      </c>
      <c r="B44" s="3" t="s">
        <v>78</v>
      </c>
      <c r="C44" s="3" t="s">
        <v>20</v>
      </c>
      <c r="D44" s="4" t="s">
        <v>118</v>
      </c>
      <c r="E44" s="20">
        <v>75000</v>
      </c>
      <c r="F44" s="4"/>
    </row>
    <row r="45" spans="1:6" ht="21" customHeight="1" x14ac:dyDescent="0.3">
      <c r="A45" s="6"/>
      <c r="B45" s="16" t="s">
        <v>44</v>
      </c>
      <c r="C45" s="3"/>
      <c r="D45" s="4"/>
      <c r="E45" s="19">
        <f>SUM(E46:E47)</f>
        <v>1105000</v>
      </c>
      <c r="F45" s="4"/>
    </row>
    <row r="46" spans="1:6" ht="96.6" customHeight="1" x14ac:dyDescent="0.25">
      <c r="A46" s="6">
        <v>34</v>
      </c>
      <c r="B46" s="1" t="s">
        <v>152</v>
      </c>
      <c r="C46" s="3" t="s">
        <v>26</v>
      </c>
      <c r="D46" s="4" t="s">
        <v>27</v>
      </c>
      <c r="E46" s="20">
        <v>1000000</v>
      </c>
      <c r="F46" s="4" t="s">
        <v>154</v>
      </c>
    </row>
    <row r="47" spans="1:6" ht="27.6" customHeight="1" x14ac:dyDescent="0.25">
      <c r="A47" s="6">
        <v>35</v>
      </c>
      <c r="B47" s="3" t="s">
        <v>28</v>
      </c>
      <c r="C47" s="3" t="s">
        <v>9</v>
      </c>
      <c r="D47" s="3" t="s">
        <v>34</v>
      </c>
      <c r="E47" s="20">
        <v>105000</v>
      </c>
      <c r="F47" s="4"/>
    </row>
    <row r="48" spans="1:6" ht="21.6" customHeight="1" x14ac:dyDescent="0.3">
      <c r="A48" s="6"/>
      <c r="B48" s="10" t="s">
        <v>45</v>
      </c>
      <c r="C48" s="3"/>
      <c r="D48" s="3"/>
      <c r="E48" s="19">
        <f>SUM(E49:E58)</f>
        <v>1506000</v>
      </c>
      <c r="F48" s="4"/>
    </row>
    <row r="49" spans="1:6" ht="19.2" customHeight="1" x14ac:dyDescent="0.25">
      <c r="A49" s="6">
        <v>36</v>
      </c>
      <c r="B49" s="3" t="s">
        <v>32</v>
      </c>
      <c r="C49" s="3" t="s">
        <v>19</v>
      </c>
      <c r="D49" s="4" t="s">
        <v>119</v>
      </c>
      <c r="E49" s="20">
        <v>80000</v>
      </c>
      <c r="F49" s="4"/>
    </row>
    <row r="50" spans="1:6" ht="18" customHeight="1" x14ac:dyDescent="0.25">
      <c r="A50" s="6">
        <v>37</v>
      </c>
      <c r="B50" s="3" t="s">
        <v>32</v>
      </c>
      <c r="C50" s="3" t="s">
        <v>19</v>
      </c>
      <c r="D50" s="4" t="s">
        <v>35</v>
      </c>
      <c r="E50" s="20">
        <v>180000</v>
      </c>
      <c r="F50" s="4"/>
    </row>
    <row r="51" spans="1:6" ht="26.4" customHeight="1" x14ac:dyDescent="0.25">
      <c r="A51" s="6">
        <v>38</v>
      </c>
      <c r="B51" s="3" t="s">
        <v>96</v>
      </c>
      <c r="C51" s="3" t="s">
        <v>8</v>
      </c>
      <c r="D51" s="22" t="s">
        <v>120</v>
      </c>
      <c r="E51" s="20">
        <v>40000</v>
      </c>
      <c r="F51" s="4"/>
    </row>
    <row r="52" spans="1:6" ht="26.4" customHeight="1" x14ac:dyDescent="0.25">
      <c r="A52" s="6">
        <v>39</v>
      </c>
      <c r="B52" s="3" t="s">
        <v>97</v>
      </c>
      <c r="C52" s="3" t="s">
        <v>20</v>
      </c>
      <c r="D52" s="3" t="s">
        <v>121</v>
      </c>
      <c r="E52" s="20">
        <v>180000</v>
      </c>
      <c r="F52" s="4"/>
    </row>
    <row r="53" spans="1:6" ht="16.8" customHeight="1" x14ac:dyDescent="0.25">
      <c r="A53" s="6">
        <v>40</v>
      </c>
      <c r="B53" s="3" t="s">
        <v>98</v>
      </c>
      <c r="C53" s="3" t="s">
        <v>9</v>
      </c>
      <c r="D53" s="3" t="s">
        <v>122</v>
      </c>
      <c r="E53" s="20">
        <v>160000</v>
      </c>
      <c r="F53" s="4"/>
    </row>
    <row r="54" spans="1:6" ht="28.2" customHeight="1" x14ac:dyDescent="0.25">
      <c r="A54" s="6">
        <v>41</v>
      </c>
      <c r="B54" s="3" t="s">
        <v>99</v>
      </c>
      <c r="C54" s="3" t="s">
        <v>9</v>
      </c>
      <c r="D54" s="4" t="s">
        <v>144</v>
      </c>
      <c r="E54" s="20">
        <v>180000</v>
      </c>
      <c r="F54" s="4"/>
    </row>
    <row r="55" spans="1:6" ht="18.600000000000001" customHeight="1" x14ac:dyDescent="0.25">
      <c r="A55" s="6">
        <v>42</v>
      </c>
      <c r="B55" s="3" t="s">
        <v>56</v>
      </c>
      <c r="C55" s="3" t="s">
        <v>20</v>
      </c>
      <c r="D55" s="4" t="s">
        <v>123</v>
      </c>
      <c r="E55" s="20">
        <v>140000</v>
      </c>
      <c r="F55" s="4"/>
    </row>
    <row r="56" spans="1:6" ht="121.8" customHeight="1" x14ac:dyDescent="0.25">
      <c r="A56" s="6">
        <v>43</v>
      </c>
      <c r="B56" s="3" t="s">
        <v>56</v>
      </c>
      <c r="C56" s="3" t="s">
        <v>20</v>
      </c>
      <c r="D56" s="4" t="s">
        <v>4</v>
      </c>
      <c r="E56" s="20">
        <v>400000</v>
      </c>
      <c r="F56" s="4" t="s">
        <v>155</v>
      </c>
    </row>
    <row r="57" spans="1:6" ht="16.2" customHeight="1" x14ac:dyDescent="0.25">
      <c r="A57" s="6">
        <v>44</v>
      </c>
      <c r="B57" s="3" t="s">
        <v>5</v>
      </c>
      <c r="C57" s="3" t="s">
        <v>20</v>
      </c>
      <c r="D57" s="3" t="s">
        <v>124</v>
      </c>
      <c r="E57" s="20">
        <v>90000</v>
      </c>
      <c r="F57" s="4"/>
    </row>
    <row r="58" spans="1:6" ht="17.399999999999999" customHeight="1" x14ac:dyDescent="0.25">
      <c r="A58" s="6">
        <v>45</v>
      </c>
      <c r="B58" s="3" t="s">
        <v>5</v>
      </c>
      <c r="C58" s="3" t="s">
        <v>20</v>
      </c>
      <c r="D58" s="4" t="s">
        <v>46</v>
      </c>
      <c r="E58" s="20">
        <v>56000</v>
      </c>
      <c r="F58" s="4"/>
    </row>
    <row r="59" spans="1:6" ht="17.399999999999999" customHeight="1" x14ac:dyDescent="0.3">
      <c r="A59" s="6"/>
      <c r="B59" s="16" t="s">
        <v>51</v>
      </c>
      <c r="C59" s="3"/>
      <c r="D59" s="4"/>
      <c r="E59" s="19">
        <f>SUM(E60:E60)</f>
        <v>70000</v>
      </c>
      <c r="F59" s="4"/>
    </row>
    <row r="60" spans="1:6" ht="19.2" customHeight="1" x14ac:dyDescent="0.25">
      <c r="A60" s="6">
        <v>46</v>
      </c>
      <c r="B60" s="3" t="s">
        <v>100</v>
      </c>
      <c r="C60" s="3" t="s">
        <v>8</v>
      </c>
      <c r="D60" s="4" t="s">
        <v>125</v>
      </c>
      <c r="E60" s="20">
        <v>70000</v>
      </c>
      <c r="F60" s="4"/>
    </row>
    <row r="61" spans="1:6" ht="21" customHeight="1" x14ac:dyDescent="0.3">
      <c r="A61" s="6"/>
      <c r="B61" s="16" t="s">
        <v>7</v>
      </c>
      <c r="C61" s="3"/>
      <c r="D61" s="3"/>
      <c r="E61" s="19">
        <f>SUM(E62:E64)</f>
        <v>360000</v>
      </c>
      <c r="F61" s="4"/>
    </row>
    <row r="62" spans="1:6" ht="28.2" customHeight="1" x14ac:dyDescent="0.25">
      <c r="A62" s="6">
        <v>47</v>
      </c>
      <c r="B62" s="3" t="s">
        <v>101</v>
      </c>
      <c r="C62" s="3" t="s">
        <v>8</v>
      </c>
      <c r="D62" s="3" t="s">
        <v>65</v>
      </c>
      <c r="E62" s="20">
        <v>30000</v>
      </c>
      <c r="F62" s="4"/>
    </row>
    <row r="63" spans="1:6" ht="28.2" customHeight="1" x14ac:dyDescent="0.25">
      <c r="A63" s="6">
        <v>48</v>
      </c>
      <c r="B63" s="3" t="s">
        <v>101</v>
      </c>
      <c r="C63" s="3" t="s">
        <v>8</v>
      </c>
      <c r="D63" s="3" t="s">
        <v>102</v>
      </c>
      <c r="E63" s="20">
        <v>130000</v>
      </c>
      <c r="F63" s="4"/>
    </row>
    <row r="64" spans="1:6" ht="27" customHeight="1" x14ac:dyDescent="0.25">
      <c r="A64" s="6">
        <v>49</v>
      </c>
      <c r="B64" s="3" t="s">
        <v>29</v>
      </c>
      <c r="C64" s="3" t="s">
        <v>8</v>
      </c>
      <c r="D64" s="3" t="s">
        <v>126</v>
      </c>
      <c r="E64" s="20">
        <v>200000</v>
      </c>
      <c r="F64" s="18"/>
    </row>
    <row r="65" spans="1:6" ht="19.2" customHeight="1" x14ac:dyDescent="0.3">
      <c r="A65" s="6"/>
      <c r="B65" s="16" t="s">
        <v>47</v>
      </c>
      <c r="C65" s="3"/>
      <c r="D65" s="3"/>
      <c r="E65" s="19">
        <f>SUM(E66:E67)</f>
        <v>245000</v>
      </c>
      <c r="F65" s="4"/>
    </row>
    <row r="66" spans="1:6" ht="109.8" customHeight="1" x14ac:dyDescent="0.25">
      <c r="A66" s="6">
        <v>50</v>
      </c>
      <c r="B66" s="3" t="s">
        <v>103</v>
      </c>
      <c r="C66" s="3" t="s">
        <v>8</v>
      </c>
      <c r="D66" s="3" t="s">
        <v>79</v>
      </c>
      <c r="E66" s="20">
        <v>150000</v>
      </c>
      <c r="F66" s="4" t="s">
        <v>156</v>
      </c>
    </row>
    <row r="67" spans="1:6" ht="30.6" customHeight="1" x14ac:dyDescent="0.25">
      <c r="A67" s="6">
        <v>51</v>
      </c>
      <c r="B67" s="3" t="s">
        <v>127</v>
      </c>
      <c r="C67" s="3" t="s">
        <v>128</v>
      </c>
      <c r="D67" s="3" t="s">
        <v>129</v>
      </c>
      <c r="E67" s="20">
        <v>95000</v>
      </c>
      <c r="F67" s="4"/>
    </row>
    <row r="68" spans="1:6" ht="31.2" customHeight="1" x14ac:dyDescent="0.3">
      <c r="A68" s="6"/>
      <c r="B68" s="16" t="s">
        <v>52</v>
      </c>
      <c r="C68" s="3"/>
      <c r="D68" s="4"/>
      <c r="E68" s="19">
        <f>SUM(E69:E73)</f>
        <v>232000</v>
      </c>
      <c r="F68" s="4"/>
    </row>
    <row r="69" spans="1:6" ht="28.2" customHeight="1" x14ac:dyDescent="0.25">
      <c r="A69" s="6">
        <v>52</v>
      </c>
      <c r="B69" s="3" t="s">
        <v>104</v>
      </c>
      <c r="C69" s="3" t="s">
        <v>8</v>
      </c>
      <c r="D69" s="4" t="s">
        <v>130</v>
      </c>
      <c r="E69" s="21">
        <v>50000</v>
      </c>
      <c r="F69" s="4"/>
    </row>
    <row r="70" spans="1:6" ht="27.6" customHeight="1" x14ac:dyDescent="0.25">
      <c r="A70" s="6">
        <v>53</v>
      </c>
      <c r="B70" s="3" t="s">
        <v>80</v>
      </c>
      <c r="C70" s="3" t="s">
        <v>57</v>
      </c>
      <c r="D70" s="4" t="s">
        <v>145</v>
      </c>
      <c r="E70" s="20">
        <v>70000</v>
      </c>
      <c r="F70" s="4"/>
    </row>
    <row r="71" spans="1:6" ht="18" customHeight="1" x14ac:dyDescent="0.25">
      <c r="A71" s="6">
        <v>54</v>
      </c>
      <c r="B71" s="3" t="s">
        <v>131</v>
      </c>
      <c r="C71" s="3" t="s">
        <v>132</v>
      </c>
      <c r="D71" s="4" t="s">
        <v>133</v>
      </c>
      <c r="E71" s="20">
        <v>15000</v>
      </c>
      <c r="F71" s="4"/>
    </row>
    <row r="72" spans="1:6" ht="30" customHeight="1" x14ac:dyDescent="0.25">
      <c r="A72" s="6">
        <v>55</v>
      </c>
      <c r="B72" s="1" t="s">
        <v>0</v>
      </c>
      <c r="C72" s="3" t="s">
        <v>1</v>
      </c>
      <c r="D72" s="4" t="s">
        <v>146</v>
      </c>
      <c r="E72" s="20">
        <v>45000</v>
      </c>
      <c r="F72" s="18"/>
    </row>
    <row r="73" spans="1:6" ht="19.8" customHeight="1" x14ac:dyDescent="0.25">
      <c r="A73" s="6">
        <v>68</v>
      </c>
      <c r="B73" s="3" t="s">
        <v>53</v>
      </c>
      <c r="C73" s="3" t="s">
        <v>54</v>
      </c>
      <c r="D73" s="4" t="s">
        <v>147</v>
      </c>
      <c r="E73" s="20">
        <v>52000</v>
      </c>
      <c r="F73" s="4"/>
    </row>
    <row r="74" spans="1:6" ht="31.2" customHeight="1" x14ac:dyDescent="0.3">
      <c r="A74" s="6"/>
      <c r="B74" s="16" t="s">
        <v>55</v>
      </c>
      <c r="C74" s="3"/>
      <c r="D74" s="3"/>
      <c r="E74" s="19">
        <f>SUM(E75:E81)</f>
        <v>245900</v>
      </c>
      <c r="F74" s="4"/>
    </row>
    <row r="75" spans="1:6" ht="40.200000000000003" customHeight="1" x14ac:dyDescent="0.25">
      <c r="A75" s="6">
        <v>56</v>
      </c>
      <c r="B75" s="3" t="s">
        <v>134</v>
      </c>
      <c r="C75" s="3" t="s">
        <v>54</v>
      </c>
      <c r="D75" s="3" t="s">
        <v>148</v>
      </c>
      <c r="E75" s="20">
        <v>0</v>
      </c>
      <c r="F75" s="4"/>
    </row>
    <row r="76" spans="1:6" ht="27.6" customHeight="1" x14ac:dyDescent="0.25">
      <c r="A76" s="6">
        <v>57</v>
      </c>
      <c r="B76" s="3" t="s">
        <v>36</v>
      </c>
      <c r="C76" s="3" t="s">
        <v>66</v>
      </c>
      <c r="D76" s="4" t="s">
        <v>135</v>
      </c>
      <c r="E76" s="20">
        <v>25000</v>
      </c>
      <c r="F76" s="4"/>
    </row>
    <row r="77" spans="1:6" ht="21.6" customHeight="1" x14ac:dyDescent="0.25">
      <c r="A77" s="6">
        <v>58</v>
      </c>
      <c r="B77" s="3" t="s">
        <v>149</v>
      </c>
      <c r="C77" s="3" t="s">
        <v>8</v>
      </c>
      <c r="D77" s="4" t="s">
        <v>81</v>
      </c>
      <c r="E77" s="20">
        <v>0</v>
      </c>
      <c r="F77" s="4"/>
    </row>
    <row r="78" spans="1:6" ht="39.75" customHeight="1" x14ac:dyDescent="0.25">
      <c r="A78" s="6">
        <v>59</v>
      </c>
      <c r="B78" s="3" t="s">
        <v>67</v>
      </c>
      <c r="C78" s="3" t="s">
        <v>8</v>
      </c>
      <c r="D78" s="4" t="s">
        <v>136</v>
      </c>
      <c r="E78" s="20">
        <v>195900</v>
      </c>
      <c r="F78" s="4"/>
    </row>
    <row r="79" spans="1:6" ht="27.6" customHeight="1" x14ac:dyDescent="0.25">
      <c r="A79" s="6">
        <v>60</v>
      </c>
      <c r="B79" s="3" t="s">
        <v>150</v>
      </c>
      <c r="C79" s="3" t="s">
        <v>9</v>
      </c>
      <c r="D79" s="4" t="s">
        <v>137</v>
      </c>
      <c r="E79" s="20">
        <v>0</v>
      </c>
      <c r="F79" s="4"/>
    </row>
    <row r="80" spans="1:6" ht="17.399999999999999" customHeight="1" x14ac:dyDescent="0.25">
      <c r="A80" s="6">
        <v>61</v>
      </c>
      <c r="B80" s="3" t="s">
        <v>82</v>
      </c>
      <c r="C80" s="3" t="s">
        <v>8</v>
      </c>
      <c r="D80" s="4" t="s">
        <v>138</v>
      </c>
      <c r="E80" s="20">
        <v>25000</v>
      </c>
      <c r="F80" s="4"/>
    </row>
    <row r="81" spans="1:6" ht="28.2" customHeight="1" x14ac:dyDescent="0.25">
      <c r="A81" s="6">
        <v>62</v>
      </c>
      <c r="B81" s="3" t="s">
        <v>82</v>
      </c>
      <c r="C81" s="3" t="s">
        <v>8</v>
      </c>
      <c r="D81" s="4" t="s">
        <v>139</v>
      </c>
      <c r="E81" s="20">
        <v>0</v>
      </c>
      <c r="F81" s="4"/>
    </row>
  </sheetData>
  <phoneticPr fontId="4" type="noConversion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Podpora kulturních aktivit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matejkovai</dc:creator>
  <cp:lastModifiedBy>Appl Václav</cp:lastModifiedBy>
  <cp:lastPrinted>2019-02-22T13:15:42Z</cp:lastPrinted>
  <dcterms:created xsi:type="dcterms:W3CDTF">2008-12-09T07:37:52Z</dcterms:created>
  <dcterms:modified xsi:type="dcterms:W3CDTF">2019-03-07T09:27:32Z</dcterms:modified>
</cp:coreProperties>
</file>