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NPV14\rdf$\jan.pavelka\Documents\Z - zdroje dat a šablony\Vlastní šablony\Položkové formuláře 2025 s roletkou DP\"/>
    </mc:Choice>
  </mc:AlternateContent>
  <xr:revisionPtr revIDLastSave="0" documentId="13_ncr:1_{D8FAA0E6-96B5-4107-BC26-13428BFC527E}" xr6:coauthVersionLast="36" xr6:coauthVersionMax="36" xr10:uidLastSave="{00000000-0000-0000-0000-000000000000}"/>
  <bookViews>
    <workbookView xWindow="120" yWindow="105" windowWidth="15180" windowHeight="8835" activeTab="1" xr2:uid="{00000000-000D-0000-FFFF-FFFF00000000}"/>
  </bookViews>
  <sheets>
    <sheet name="Rozpočet k vyplnění v DPMK" sheetId="4" r:id="rId1"/>
    <sheet name="Položkový rozpočet" sheetId="1" r:id="rId2"/>
    <sheet name="Pokyny k vyplnění" sheetId="7" r:id="rId3"/>
    <sheet name="List3" sheetId="5" state="veryHidden" r:id="rId4"/>
  </sheets>
  <definedNames>
    <definedName name="_xlnm.Print_Area" localSheetId="2">'Pokyny k vyplnění'!$A$1:$M$10</definedName>
  </definedNames>
  <calcPr calcId="191029"/>
</workbook>
</file>

<file path=xl/calcChain.xml><?xml version="1.0" encoding="utf-8"?>
<calcChain xmlns="http://schemas.openxmlformats.org/spreadsheetml/2006/main">
  <c r="B6" i="4" l="1"/>
  <c r="D6" i="4"/>
  <c r="B97" i="1"/>
  <c r="C6" i="4" l="1"/>
  <c r="D11" i="4"/>
  <c r="B11" i="4"/>
  <c r="B45" i="1" l="1"/>
  <c r="D9" i="4"/>
  <c r="B9" i="4"/>
  <c r="C9" i="4" l="1"/>
  <c r="C11" i="4"/>
  <c r="C54" i="1"/>
  <c r="C56" i="1"/>
  <c r="B52" i="1"/>
  <c r="B19" i="4"/>
  <c r="B18" i="4" s="1"/>
  <c r="C18" i="4"/>
  <c r="D10" i="1"/>
  <c r="B5" i="4" s="1"/>
  <c r="H10" i="1"/>
  <c r="D5" i="4" s="1"/>
  <c r="D93" i="1"/>
  <c r="D19" i="1"/>
  <c r="D33" i="1"/>
  <c r="B12" i="4" s="1"/>
  <c r="H19" i="1"/>
  <c r="H33" i="1"/>
  <c r="D12" i="4" s="1"/>
  <c r="D18" i="4"/>
  <c r="C5" i="4" l="1"/>
  <c r="D3" i="4"/>
  <c r="D4" i="4" s="1"/>
  <c r="C12" i="4"/>
  <c r="B3" i="4"/>
  <c r="B4" i="4" s="1"/>
  <c r="H39" i="1"/>
  <c r="D39" i="1"/>
  <c r="C3" i="4" l="1"/>
  <c r="C4" i="4" s="1"/>
  <c r="D40" i="1"/>
</calcChain>
</file>

<file path=xl/sharedStrings.xml><?xml version="1.0" encoding="utf-8"?>
<sst xmlns="http://schemas.openxmlformats.org/spreadsheetml/2006/main" count="88" uniqueCount="82">
  <si>
    <t>Příloha č. 1</t>
  </si>
  <si>
    <t>ROZPOČET PROJEKTU</t>
  </si>
  <si>
    <t>Žadatel:</t>
  </si>
  <si>
    <t>Přesný název projektu:</t>
  </si>
  <si>
    <t>Náklady na projekt (nutno vyplnit oba sloupce str. 1 a v příloze č. 2 podrobně zdůvodnit jednotlivé požadované položky)</t>
  </si>
  <si>
    <t>Druh výdajů</t>
  </si>
  <si>
    <t>Celkový rozpočet</t>
  </si>
  <si>
    <t>Úhrada z dotace MK</t>
  </si>
  <si>
    <t>Materiálové náklady</t>
  </si>
  <si>
    <t>z toho</t>
  </si>
  <si>
    <t>materiál</t>
  </si>
  <si>
    <t>vybavení</t>
  </si>
  <si>
    <t>kancelářské potřeby</t>
  </si>
  <si>
    <t>Nemateriálové n. (služby)</t>
  </si>
  <si>
    <t>nájemné</t>
  </si>
  <si>
    <t>cestovné*</t>
  </si>
  <si>
    <t>propagace</t>
  </si>
  <si>
    <t>Osobní náklady</t>
  </si>
  <si>
    <t>mzdy včetně odvodů</t>
  </si>
  <si>
    <t>ostatní osobní náklady</t>
  </si>
  <si>
    <t>Neinvestiční náklady celkem</t>
  </si>
  <si>
    <t>Datum:</t>
  </si>
  <si>
    <t>Příloha č. 2</t>
  </si>
  <si>
    <t>Podrobné zdůvodnění požadovaných položek</t>
  </si>
  <si>
    <t>Poznámka:</t>
  </si>
  <si>
    <t>Položka:</t>
  </si>
  <si>
    <t>Požadovaná výše dotace</t>
  </si>
  <si>
    <t>Odůvodnění (se zřetelem na obsah projektu)</t>
  </si>
  <si>
    <t>Požadovaná výše dotace celkem</t>
  </si>
  <si>
    <t>Podíl dotace ze státního rozpočtu na financování projektu v % jako podíl z jeho celkového rozpočtu.</t>
  </si>
  <si>
    <t>Název</t>
  </si>
  <si>
    <t>Celkové náklady projektu</t>
  </si>
  <si>
    <t>Náklady projektu hrazené mimo dotaci</t>
  </si>
  <si>
    <t>Náklady projektu požadované hradit z dotace</t>
  </si>
  <si>
    <t>NÁKLADY CELKEM</t>
  </si>
  <si>
    <t>Náklady z činnosti</t>
  </si>
  <si>
    <t>Spotřeba materiálu</t>
  </si>
  <si>
    <t>Spotřeba energie</t>
  </si>
  <si>
    <t>Prodané zboží</t>
  </si>
  <si>
    <t>Opravy a udržování</t>
  </si>
  <si>
    <t>Cestovné</t>
  </si>
  <si>
    <t>Náklady na reprezentaci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</si>
  <si>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</si>
  <si>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</si>
  <si>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</si>
  <si>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</si>
  <si>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</si>
  <si>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Jiné sociální náklady</t>
  </si>
  <si>
    <t>Ostatní náklady z činnosti</t>
  </si>
  <si>
    <t>Finanční náklady</t>
  </si>
  <si>
    <t>Ostatní finanční náklady</t>
  </si>
  <si>
    <t>poštovné, telefon</t>
  </si>
  <si>
    <t>přeprava osob 
a materiálu</t>
  </si>
  <si>
    <t xml:space="preserve">Na projekt v programu: </t>
  </si>
  <si>
    <t>1572 - Integrace příslušníků romské menšiny</t>
  </si>
  <si>
    <t>1571 - Kulturní aktivity příslušníků národnostních menšin</t>
  </si>
  <si>
    <t>1567 - Zahraniční kontakty v oblasti neprofesionálních uměleckých aktivit</t>
  </si>
  <si>
    <t>1564 - Tradiční lidová kultura</t>
  </si>
  <si>
    <t>1563 - Regionální kulturní tradice</t>
  </si>
  <si>
    <t>1562 - Kulturní aktivity osob se zdravotním postižením a seniorů</t>
  </si>
  <si>
    <t>1566 - Neprofesionální umělecké aktivity - dětské estetické aktivity</t>
  </si>
  <si>
    <t>1565 - Neprofesionální umělecké aktivity</t>
  </si>
  <si>
    <t>1569 - Stipendijní program ORNK</t>
  </si>
  <si>
    <t>%</t>
  </si>
  <si>
    <r>
      <rPr>
        <sz val="10.5"/>
        <rFont val="Arial"/>
        <family val="2"/>
        <charset val="238"/>
      </rPr>
      <t>počet osob:</t>
    </r>
    <r>
      <rPr>
        <sz val="10.5"/>
        <color rgb="FFFF0000"/>
        <rFont val="Arial"/>
        <family val="2"/>
        <charset val="238"/>
      </rPr>
      <t xml:space="preserve"> </t>
    </r>
  </si>
  <si>
    <t>Číslo výzvy/program:</t>
  </si>
  <si>
    <r>
      <t>Ž</t>
    </r>
    <r>
      <rPr>
        <b/>
        <sz val="11"/>
        <color theme="1"/>
        <rFont val="Arial"/>
        <family val="2"/>
        <charset val="238"/>
      </rPr>
      <t xml:space="preserve">adatel vyplní pouze kartu </t>
    </r>
    <r>
      <rPr>
        <b/>
        <i/>
        <u/>
        <sz val="11"/>
        <color theme="1"/>
        <rFont val="Arial"/>
        <family val="2"/>
        <charset val="238"/>
      </rPr>
      <t>Položkový rozpočet</t>
    </r>
    <r>
      <rPr>
        <b/>
        <sz val="11"/>
        <color theme="1"/>
        <rFont val="Arial"/>
        <family val="2"/>
        <charset val="238"/>
      </rPr>
      <t>.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Na této kartě nikdy nevyplňuje barevné (šedé, modré a oranžové) buňky, jakkoli jsou defoltně zamčené a nemělo by to tak být možné.</t>
    </r>
  </si>
  <si>
    <r>
      <t>Na řádku 5 položkového rozpočtu - "</t>
    </r>
    <r>
      <rPr>
        <b/>
        <sz val="10"/>
        <color rgb="FFFF0000"/>
        <rFont val="Arial"/>
        <family val="2"/>
        <charset val="238"/>
      </rPr>
      <t>Číslo výzvy/program:</t>
    </r>
    <r>
      <rPr>
        <sz val="10"/>
        <color rgb="FFFF0000"/>
        <rFont val="Arial"/>
        <family val="2"/>
        <charset val="238"/>
      </rPr>
      <t>" vyberte příslušný dotační program pomocí šipky rozevíracího seznamu na konci řádku.</t>
    </r>
  </si>
  <si>
    <t xml:space="preserve">Mzdy a OON mimo dotaci a z dotace – obsahují mzdy, platy či odměny vyplácené na základě pracovních smluv, dohod o provedení práce a dohod 
o pracovní činnosti. </t>
  </si>
  <si>
    <t xml:space="preserve">Cestovné lze hradit pouze po území ČR do výše odpovídající ceně jízdenky za prostředek hromadné dopravy, a to i v případě použití silničního motorového vozidla. </t>
  </si>
  <si>
    <r>
      <t xml:space="preserve">Důležité kritérium rozpočtu projektu je jeho </t>
    </r>
    <r>
      <rPr>
        <u/>
        <sz val="10"/>
        <color rgb="FF009900"/>
        <rFont val="Arial"/>
        <family val="2"/>
        <charset val="238"/>
      </rPr>
      <t>přiměřenost</t>
    </r>
    <r>
      <rPr>
        <sz val="10"/>
        <color rgb="FF009900"/>
        <rFont val="Arial"/>
        <family val="2"/>
        <charset val="238"/>
      </rPr>
      <t xml:space="preserve">. Tu dokáže odborná komise posoudit pouze tehdy, poskytne-li žadatel dostatečně podrobný rozpočet. Při vyplňování formuláře rozpočtu tak doporučujeme věnovat maximální péči sloupci "Odůvodnění se zřetelem na obsah" a zejména větší souhrnné položky podrobně rozepsat. Nebude-li rozpočet dostatečně podrobný, muže být jeho přiměřenost hodnocena velmi nízko. 
Pokud pro dostatečný popis jednotivých položek nebudete mít ve formuláři dostatek místa, je možné je detailněji rozepsat v příloze "Podrobný strukturovaný popis projektu", popřípadě přiložit samostatnou přílohu.  </t>
    </r>
  </si>
  <si>
    <r>
      <t xml:space="preserve">Karta </t>
    </r>
    <r>
      <rPr>
        <b/>
        <i/>
        <sz val="10"/>
        <color theme="1"/>
        <rFont val="Arial"/>
        <family val="2"/>
        <charset val="238"/>
      </rPr>
      <t>Rozpočet k vyplnění v DPMK</t>
    </r>
    <r>
      <rPr>
        <sz val="10"/>
        <color theme="1"/>
        <rFont val="Arial"/>
        <family val="2"/>
        <charset val="238"/>
      </rPr>
      <t xml:space="preserve"> se </t>
    </r>
    <r>
      <rPr>
        <b/>
        <sz val="10"/>
        <color theme="1"/>
        <rFont val="Arial"/>
        <family val="2"/>
        <charset val="238"/>
      </rPr>
      <t>vyplní automaticky!</t>
    </r>
    <r>
      <rPr>
        <sz val="10"/>
        <color theme="1"/>
        <rFont val="Arial"/>
        <family val="2"/>
        <charset val="238"/>
      </rPr>
      <t xml:space="preserve"> Kartu prosím použijte </t>
    </r>
    <r>
      <rPr>
        <sz val="10"/>
        <rFont val="Arial"/>
        <family val="2"/>
        <charset val="238"/>
      </rPr>
      <t xml:space="preserve">pro </t>
    </r>
    <r>
      <rPr>
        <u/>
        <sz val="10"/>
        <color rgb="FFFF0000"/>
        <rFont val="Arial"/>
        <family val="2"/>
        <charset val="238"/>
      </rPr>
      <t>vyplnění záložek "</t>
    </r>
    <r>
      <rPr>
        <b/>
        <u/>
        <sz val="10"/>
        <color rgb="FFFF0000"/>
        <rFont val="Arial"/>
        <family val="2"/>
        <charset val="238"/>
      </rPr>
      <t>Rozpočet projektu</t>
    </r>
    <r>
      <rPr>
        <u/>
        <sz val="10"/>
        <color rgb="FFFF0000"/>
        <rFont val="Arial"/>
        <family val="2"/>
        <charset val="238"/>
      </rPr>
      <t>" a "</t>
    </r>
    <r>
      <rPr>
        <b/>
        <u/>
        <sz val="10"/>
        <color rgb="FFFF0000"/>
        <rFont val="Arial"/>
        <family val="2"/>
        <charset val="238"/>
      </rPr>
      <t>Zdroje financování</t>
    </r>
    <r>
      <rPr>
        <u/>
        <sz val="10"/>
        <color rgb="FFFF0000"/>
        <rFont val="Arial"/>
        <family val="2"/>
        <charset val="238"/>
      </rPr>
      <t xml:space="preserve">" ve formuláři žádosti </t>
    </r>
    <r>
      <rPr>
        <b/>
        <u/>
        <sz val="10"/>
        <color rgb="FFFF0000"/>
        <rFont val="Arial"/>
        <family val="2"/>
        <charset val="238"/>
      </rPr>
      <t>v</t>
    </r>
    <r>
      <rPr>
        <u/>
        <sz val="10"/>
        <color rgb="FFFF0000"/>
        <rFont val="Arial"/>
        <family val="2"/>
        <charset val="238"/>
      </rPr>
      <t xml:space="preserve"> </t>
    </r>
    <r>
      <rPr>
        <b/>
        <u/>
        <sz val="10"/>
        <color rgb="FFFF0000"/>
        <rFont val="Arial"/>
        <family val="2"/>
        <charset val="238"/>
      </rPr>
      <t>DPMK</t>
    </r>
    <r>
      <rPr>
        <u/>
        <sz val="10"/>
        <color rgb="FFFF0000"/>
        <rFont val="Arial"/>
        <family val="2"/>
        <charset val="238"/>
      </rPr>
      <t>, kam náklady z karty tohoto excelovského formuláře přepíšete.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Údaje se musejí shodovat a jejich shoda se bude kontrolovat.</t>
    </r>
  </si>
  <si>
    <r>
      <t>Zákonné odvody mimo dotaci a z dotace – obsahují veškeré zákonné (</t>
    </r>
    <r>
      <rPr>
        <sz val="10"/>
        <rFont val="Arial"/>
        <family val="2"/>
        <charset val="238"/>
      </rPr>
      <t>sociální a zdravotní)</t>
    </r>
    <r>
      <rPr>
        <sz val="10"/>
        <color theme="1"/>
        <rFont val="Arial"/>
        <family val="2"/>
        <charset val="238"/>
      </rPr>
      <t xml:space="preserve"> pojištění hrazené </t>
    </r>
    <r>
      <rPr>
        <sz val="10"/>
        <rFont val="Arial"/>
        <family val="2"/>
        <charset val="238"/>
      </rPr>
      <t>zaměstnavatelem</t>
    </r>
    <r>
      <rPr>
        <sz val="10"/>
        <color theme="1"/>
        <rFont val="Arial"/>
        <family val="2"/>
        <charset val="238"/>
      </rPr>
      <t xml:space="preserve"> z mezd, platů a odměn vyplácených na základě pracovních smluv, dohod o provedení práce a dohod o pracovní činnosti podle předpisů platných v roce 2026.</t>
    </r>
  </si>
  <si>
    <t>Pokyny k vyplnění</t>
  </si>
  <si>
    <t>Rozpočet projektu (náklady)</t>
  </si>
  <si>
    <r>
      <t xml:space="preserve">jiné </t>
    </r>
    <r>
      <rPr>
        <sz val="10"/>
        <rFont val="Arial"/>
        <family val="2"/>
        <charset val="238"/>
      </rPr>
      <t>(specifikovat)</t>
    </r>
    <r>
      <rPr>
        <sz val="11"/>
        <rFont val="Arial"/>
        <family val="2"/>
        <charset val="238"/>
      </rPr>
      <t xml:space="preserve"> </t>
    </r>
    <r>
      <rPr>
        <sz val="11"/>
        <rFont val="Calibri"/>
        <family val="2"/>
        <charset val="238"/>
      </rPr>
      <t>↓→</t>
    </r>
  </si>
  <si>
    <r>
      <t xml:space="preserve">* Z dotace lze hradit pouze jízdné ve výši odpovídající ceně jízdenky za prostředek hromadné dopravy, a to i v případě použití silničního motorového vozidla
</t>
    </r>
    <r>
      <rPr>
        <sz val="10"/>
        <rFont val="Calibri"/>
        <family val="2"/>
        <charset val="238"/>
      </rPr>
      <t>**</t>
    </r>
    <r>
      <rPr>
        <sz val="10"/>
        <rFont val="Arial"/>
        <family val="2"/>
        <charset val="238"/>
      </rPr>
      <t xml:space="preserve"> Ověřte si, zda je tato položka ve vybraném dotačním programu podporována, popř. v jakém rozsahu (viz podmínky)</t>
    </r>
  </si>
  <si>
    <r>
      <t>spotřeba energie</t>
    </r>
    <r>
      <rPr>
        <sz val="11"/>
        <rFont val="Calibri"/>
        <family val="2"/>
        <charset val="238"/>
      </rPr>
      <t>**</t>
    </r>
  </si>
  <si>
    <r>
      <t>jiné</t>
    </r>
    <r>
      <rPr>
        <sz val="10"/>
        <rFont val="Arial"/>
        <family val="2"/>
        <charset val="238"/>
      </rPr>
      <t xml:space="preserve"> (specifikovat) </t>
    </r>
    <r>
      <rPr>
        <sz val="11"/>
        <rFont val="Calibri"/>
        <family val="2"/>
        <charset val="238"/>
      </rPr>
      <t>↓ →</t>
    </r>
    <r>
      <rPr>
        <sz val="10"/>
        <rFont val="Calibri"/>
        <family val="2"/>
        <charset val="238"/>
      </rPr>
      <t xml:space="preserve"> </t>
    </r>
  </si>
  <si>
    <t>Razítko, podpis statutárního zástupce/fyzické osoby</t>
  </si>
  <si>
    <t xml:space="preserve">Konkretizujte jednotlivé položky (např. materiál - výtvarné potřeby apod.), u dopravy a přepravy materiálu uveďte kým bude zajišťována, u nájemného uveďte, jaké prostory nebo co budete najímat 
a na jak dlouho, u osobních nákladů uvádějte přesný počet osob - UVÁDĚJTE POUZE POLOŽKY POŽADOVANÉ PO MK!!! </t>
  </si>
  <si>
    <t>1568 - Kulturní aktivity podporující rozvoj zdravé občanské společnosti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</si>
</sst>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3" tint="0.39997558519241921"/>
      <name val="Calibri"/>
      <family val="2"/>
      <charset val="238"/>
      <scheme val="minor"/>
    </font>
    <font>
      <b/>
      <sz val="11"/>
      <color theme="7" tint="-0.249977111117893"/>
      <name val="Arial"/>
      <family val="2"/>
      <charset val="238"/>
    </font>
    <font>
      <b/>
      <sz val="12"/>
      <color theme="9" tint="-0.249977111117893"/>
      <name val="Arial"/>
      <family val="2"/>
      <charset val="238"/>
    </font>
    <font>
      <b/>
      <sz val="12"/>
      <color theme="6" tint="-0.249977111117893"/>
      <name val="Arial"/>
      <family val="2"/>
      <charset val="238"/>
    </font>
    <font>
      <b/>
      <sz val="10"/>
      <color theme="6" tint="-0.249977111117893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1.5"/>
      <name val="Arial"/>
      <family val="2"/>
      <charset val="238"/>
    </font>
    <font>
      <sz val="11.5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8"/>
      <name val="Arial"/>
      <family val="2"/>
      <charset val="238"/>
    </font>
    <font>
      <sz val="10.5"/>
      <color rgb="FFFF0000"/>
      <name val="Arial"/>
      <family val="2"/>
      <charset val="238"/>
    </font>
    <font>
      <sz val="10.5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6" tint="-0.249977111117893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9900"/>
      <name val="Arial"/>
      <family val="2"/>
      <charset val="238"/>
    </font>
    <font>
      <u/>
      <sz val="10"/>
      <color rgb="FF009900"/>
      <name val="Arial"/>
      <family val="2"/>
      <charset val="238"/>
    </font>
    <font>
      <u/>
      <sz val="10"/>
      <color rgb="FFFF000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5">
    <xf numFmtId="0" fontId="0" fillId="0" borderId="0" xfId="0"/>
    <xf numFmtId="0" fontId="15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4" borderId="1" xfId="0" applyFill="1" applyBorder="1"/>
    <xf numFmtId="0" fontId="0" fillId="3" borderId="0" xfId="0" applyFill="1"/>
    <xf numFmtId="0" fontId="5" fillId="0" borderId="0" xfId="0" applyFont="1"/>
    <xf numFmtId="0" fontId="3" fillId="3" borderId="3" xfId="0" applyFont="1" applyFill="1" applyBorder="1"/>
    <xf numFmtId="0" fontId="3" fillId="3" borderId="0" xfId="0" applyFont="1" applyFill="1" applyBorder="1"/>
    <xf numFmtId="0" fontId="3" fillId="3" borderId="4" xfId="0" applyFont="1" applyFill="1" applyBorder="1"/>
    <xf numFmtId="0" fontId="3" fillId="0" borderId="0" xfId="0" applyFont="1"/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10" fillId="2" borderId="19" xfId="0" applyFont="1" applyFill="1" applyBorder="1"/>
    <xf numFmtId="0" fontId="11" fillId="2" borderId="19" xfId="0" applyFont="1" applyFill="1" applyBorder="1"/>
    <xf numFmtId="0" fontId="11" fillId="2" borderId="17" xfId="0" applyFont="1" applyFill="1" applyBorder="1"/>
    <xf numFmtId="0" fontId="10" fillId="2" borderId="17" xfId="0" applyFont="1" applyFill="1" applyBorder="1"/>
    <xf numFmtId="0" fontId="3" fillId="2" borderId="21" xfId="0" applyFont="1" applyFill="1" applyBorder="1"/>
    <xf numFmtId="0" fontId="3" fillId="2" borderId="14" xfId="0" applyFont="1" applyFill="1" applyBorder="1"/>
    <xf numFmtId="0" fontId="11" fillId="2" borderId="0" xfId="0" applyFont="1" applyFill="1"/>
    <xf numFmtId="0" fontId="14" fillId="2" borderId="0" xfId="0" applyFont="1" applyFill="1" applyAlignment="1"/>
    <xf numFmtId="0" fontId="11" fillId="2" borderId="0" xfId="0" applyFont="1" applyFill="1" applyBorder="1"/>
    <xf numFmtId="0" fontId="11" fillId="2" borderId="20" xfId="0" applyFont="1" applyFill="1" applyBorder="1" applyAlignment="1"/>
    <xf numFmtId="0" fontId="11" fillId="2" borderId="20" xfId="0" applyFont="1" applyFill="1" applyBorder="1"/>
    <xf numFmtId="0" fontId="0" fillId="5" borderId="1" xfId="0" applyFill="1" applyBorder="1"/>
    <xf numFmtId="0" fontId="3" fillId="6" borderId="46" xfId="0" applyFont="1" applyFill="1" applyBorder="1"/>
    <xf numFmtId="0" fontId="8" fillId="6" borderId="41" xfId="0" applyFont="1" applyFill="1" applyBorder="1"/>
    <xf numFmtId="0" fontId="8" fillId="6" borderId="42" xfId="0" applyFont="1" applyFill="1" applyBorder="1"/>
    <xf numFmtId="0" fontId="3" fillId="0" borderId="50" xfId="0" applyFont="1" applyFill="1" applyBorder="1"/>
    <xf numFmtId="0" fontId="9" fillId="0" borderId="0" xfId="0" applyFont="1"/>
    <xf numFmtId="0" fontId="17" fillId="0" borderId="0" xfId="0" applyFont="1" applyAlignment="1">
      <alignment horizontal="justify"/>
    </xf>
    <xf numFmtId="3" fontId="0" fillId="4" borderId="1" xfId="0" applyNumberFormat="1" applyFill="1" applyBorder="1"/>
    <xf numFmtId="4" fontId="7" fillId="4" borderId="0" xfId="0" applyNumberFormat="1" applyFont="1" applyFill="1" applyBorder="1" applyAlignment="1" applyProtection="1">
      <alignment vertical="center" wrapText="1"/>
      <protection hidden="1"/>
    </xf>
    <xf numFmtId="4" fontId="7" fillId="4" borderId="0" xfId="0" applyNumberFormat="1" applyFont="1" applyFill="1" applyBorder="1" applyAlignment="1" applyProtection="1">
      <alignment horizontal="right" vertical="center" wrapText="1"/>
      <protection hidden="1"/>
    </xf>
    <xf numFmtId="3" fontId="0" fillId="5" borderId="1" xfId="0" applyNumberFormat="1" applyFill="1" applyBorder="1"/>
    <xf numFmtId="3" fontId="9" fillId="4" borderId="1" xfId="0" applyNumberFormat="1" applyFont="1" applyFill="1" applyBorder="1"/>
    <xf numFmtId="0" fontId="7" fillId="5" borderId="43" xfId="0" applyFont="1" applyFill="1" applyBorder="1" applyAlignment="1">
      <alignment vertical="center"/>
    </xf>
    <xf numFmtId="0" fontId="26" fillId="2" borderId="5" xfId="0" applyFont="1" applyFill="1" applyBorder="1" applyAlignment="1"/>
    <xf numFmtId="0" fontId="13" fillId="0" borderId="5" xfId="0" applyFont="1" applyFill="1" applyBorder="1" applyAlignment="1" applyProtection="1">
      <alignment horizontal="center" wrapText="1"/>
      <protection locked="0"/>
    </xf>
    <xf numFmtId="0" fontId="28" fillId="7" borderId="0" xfId="1" applyFont="1" applyFill="1"/>
    <xf numFmtId="0" fontId="1" fillId="0" borderId="0" xfId="1"/>
    <xf numFmtId="0" fontId="3" fillId="5" borderId="19" xfId="0" applyFont="1" applyFill="1" applyBorder="1"/>
    <xf numFmtId="3" fontId="5" fillId="4" borderId="1" xfId="0" applyNumberFormat="1" applyFont="1" applyFill="1" applyBorder="1"/>
    <xf numFmtId="0" fontId="35" fillId="5" borderId="1" xfId="0" applyFont="1" applyFill="1" applyBorder="1"/>
    <xf numFmtId="3" fontId="35" fillId="5" borderId="1" xfId="0" applyNumberFormat="1" applyFont="1" applyFill="1" applyBorder="1"/>
    <xf numFmtId="3" fontId="37" fillId="5" borderId="1" xfId="0" applyNumberFormat="1" applyFont="1" applyFill="1" applyBorder="1"/>
    <xf numFmtId="0" fontId="5" fillId="3" borderId="1" xfId="0" applyFont="1" applyFill="1" applyBorder="1"/>
    <xf numFmtId="0" fontId="16" fillId="0" borderId="2" xfId="0" applyFont="1" applyBorder="1" applyAlignment="1"/>
    <xf numFmtId="0" fontId="0" fillId="0" borderId="2" xfId="0" applyBorder="1" applyAlignment="1"/>
    <xf numFmtId="4" fontId="11" fillId="0" borderId="1" xfId="0" applyNumberFormat="1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14" fontId="11" fillId="2" borderId="20" xfId="0" applyNumberFormat="1" applyFont="1" applyFill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5" fillId="0" borderId="7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6" xfId="0" applyFont="1" applyBorder="1" applyAlignment="1" applyProtection="1">
      <alignment wrapText="1"/>
      <protection locked="0"/>
    </xf>
    <xf numFmtId="4" fontId="11" fillId="0" borderId="7" xfId="0" applyNumberFormat="1" applyFont="1" applyBorder="1" applyAlignment="1" applyProtection="1">
      <alignment wrapText="1"/>
      <protection locked="0"/>
    </xf>
    <xf numFmtId="4" fontId="11" fillId="0" borderId="5" xfId="0" applyNumberFormat="1" applyFont="1" applyBorder="1" applyAlignment="1" applyProtection="1">
      <alignment wrapText="1"/>
      <protection locked="0"/>
    </xf>
    <xf numFmtId="4" fontId="11" fillId="0" borderId="6" xfId="0" applyNumberFormat="1" applyFont="1" applyBorder="1" applyAlignment="1" applyProtection="1">
      <alignment wrapText="1"/>
      <protection locked="0"/>
    </xf>
    <xf numFmtId="0" fontId="11" fillId="0" borderId="19" xfId="0" applyFont="1" applyFill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4" fontId="11" fillId="0" borderId="7" xfId="0" applyNumberFormat="1" applyFont="1" applyBorder="1" applyAlignment="1" applyProtection="1">
      <protection locked="0"/>
    </xf>
    <xf numFmtId="4" fontId="11" fillId="0" borderId="5" xfId="0" applyNumberFormat="1" applyFont="1" applyBorder="1" applyAlignment="1" applyProtection="1">
      <protection locked="0"/>
    </xf>
    <xf numFmtId="4" fontId="11" fillId="0" borderId="6" xfId="0" applyNumberFormat="1" applyFont="1" applyBorder="1" applyAlignment="1" applyProtection="1">
      <protection locked="0"/>
    </xf>
    <xf numFmtId="4" fontId="11" fillId="0" borderId="34" xfId="0" applyNumberFormat="1" applyFont="1" applyBorder="1" applyAlignment="1" applyProtection="1">
      <protection locked="0"/>
    </xf>
    <xf numFmtId="4" fontId="11" fillId="0" borderId="1" xfId="0" applyNumberFormat="1" applyFont="1" applyBorder="1" applyAlignment="1" applyProtection="1">
      <protection locked="0"/>
    </xf>
    <xf numFmtId="4" fontId="11" fillId="0" borderId="33" xfId="0" applyNumberFormat="1" applyFont="1" applyBorder="1" applyAlignment="1" applyProtection="1">
      <protection locked="0"/>
    </xf>
    <xf numFmtId="49" fontId="3" fillId="0" borderId="48" xfId="0" applyNumberFormat="1" applyFont="1" applyFill="1" applyBorder="1" applyAlignment="1"/>
    <xf numFmtId="0" fontId="0" fillId="0" borderId="48" xfId="0" applyFill="1" applyBorder="1" applyAlignment="1"/>
    <xf numFmtId="0" fontId="0" fillId="0" borderId="49" xfId="0" applyFill="1" applyBorder="1" applyAlignment="1"/>
    <xf numFmtId="49" fontId="19" fillId="0" borderId="5" xfId="0" applyNumberFormat="1" applyFont="1" applyFill="1" applyBorder="1" applyAlignment="1"/>
    <xf numFmtId="0" fontId="20" fillId="0" borderId="5" xfId="0" applyFont="1" applyBorder="1" applyAlignment="1"/>
    <xf numFmtId="0" fontId="20" fillId="0" borderId="34" xfId="0" applyFont="1" applyBorder="1" applyAlignment="1"/>
    <xf numFmtId="0" fontId="11" fillId="0" borderId="40" xfId="0" applyFont="1" applyFill="1" applyBorder="1" applyAlignment="1" applyProtection="1">
      <alignment wrapText="1"/>
      <protection locked="0"/>
    </xf>
    <xf numFmtId="0" fontId="11" fillId="0" borderId="41" xfId="0" applyFont="1" applyBorder="1" applyAlignment="1" applyProtection="1">
      <alignment wrapText="1"/>
      <protection locked="0"/>
    </xf>
    <xf numFmtId="0" fontId="11" fillId="0" borderId="42" xfId="0" applyFont="1" applyBorder="1" applyAlignment="1" applyProtection="1">
      <alignment wrapText="1"/>
      <protection locked="0"/>
    </xf>
    <xf numFmtId="0" fontId="11" fillId="0" borderId="39" xfId="0" applyFont="1" applyFill="1" applyBorder="1" applyAlignment="1" applyProtection="1">
      <alignment wrapText="1"/>
      <protection locked="0"/>
    </xf>
    <xf numFmtId="0" fontId="11" fillId="0" borderId="36" xfId="0" applyFont="1" applyBorder="1" applyAlignment="1" applyProtection="1">
      <alignment wrapText="1"/>
      <protection locked="0"/>
    </xf>
    <xf numFmtId="0" fontId="11" fillId="0" borderId="37" xfId="0" applyFont="1" applyBorder="1" applyAlignment="1" applyProtection="1">
      <alignment wrapText="1"/>
      <protection locked="0"/>
    </xf>
    <xf numFmtId="4" fontId="11" fillId="0" borderId="35" xfId="0" applyNumberFormat="1" applyFont="1" applyBorder="1" applyAlignment="1" applyProtection="1">
      <protection locked="0"/>
    </xf>
    <xf numFmtId="4" fontId="11" fillId="0" borderId="36" xfId="0" applyNumberFormat="1" applyFont="1" applyBorder="1" applyAlignment="1" applyProtection="1">
      <protection locked="0"/>
    </xf>
    <xf numFmtId="4" fontId="11" fillId="0" borderId="37" xfId="0" applyNumberFormat="1" applyFont="1" applyBorder="1" applyAlignment="1" applyProtection="1">
      <protection locked="0"/>
    </xf>
    <xf numFmtId="4" fontId="11" fillId="0" borderId="38" xfId="0" applyNumberFormat="1" applyFont="1" applyBorder="1" applyAlignment="1" applyProtection="1">
      <protection locked="0"/>
    </xf>
    <xf numFmtId="0" fontId="7" fillId="2" borderId="11" xfId="0" applyNumberFormat="1" applyFont="1" applyFill="1" applyBorder="1" applyAlignment="1"/>
    <xf numFmtId="0" fontId="7" fillId="2" borderId="12" xfId="0" applyFont="1" applyFill="1" applyBorder="1" applyAlignment="1"/>
    <xf numFmtId="0" fontId="7" fillId="2" borderId="13" xfId="0" applyFont="1" applyFill="1" applyBorder="1" applyAlignment="1"/>
    <xf numFmtId="4" fontId="7" fillId="4" borderId="13" xfId="0" applyNumberFormat="1" applyFont="1" applyFill="1" applyBorder="1" applyAlignment="1" applyProtection="1">
      <protection hidden="1"/>
    </xf>
    <xf numFmtId="4" fontId="7" fillId="4" borderId="14" xfId="0" applyNumberFormat="1" applyFont="1" applyFill="1" applyBorder="1" applyAlignment="1" applyProtection="1">
      <protection hidden="1"/>
    </xf>
    <xf numFmtId="4" fontId="7" fillId="4" borderId="15" xfId="0" applyNumberFormat="1" applyFont="1" applyFill="1" applyBorder="1" applyAlignment="1" applyProtection="1">
      <protection hidden="1"/>
    </xf>
    <xf numFmtId="4" fontId="7" fillId="4" borderId="15" xfId="0" applyNumberFormat="1" applyFont="1" applyFill="1" applyBorder="1" applyAlignment="1" applyProtection="1">
      <alignment wrapText="1"/>
      <protection hidden="1"/>
    </xf>
    <xf numFmtId="4" fontId="7" fillId="4" borderId="12" xfId="0" applyNumberFormat="1" applyFont="1" applyFill="1" applyBorder="1" applyAlignment="1" applyProtection="1">
      <alignment wrapText="1"/>
      <protection hidden="1"/>
    </xf>
    <xf numFmtId="4" fontId="7" fillId="4" borderId="16" xfId="0" applyNumberFormat="1" applyFont="1" applyFill="1" applyBorder="1" applyAlignment="1" applyProtection="1">
      <alignment wrapText="1"/>
      <protection hidden="1"/>
    </xf>
    <xf numFmtId="0" fontId="7" fillId="2" borderId="11" xfId="0" applyFont="1" applyFill="1" applyBorder="1" applyAlignment="1"/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/>
    <xf numFmtId="0" fontId="7" fillId="2" borderId="2" xfId="0" applyFont="1" applyFill="1" applyBorder="1" applyAlignment="1"/>
    <xf numFmtId="0" fontId="3" fillId="2" borderId="18" xfId="0" applyFont="1" applyFill="1" applyBorder="1" applyAlignment="1"/>
    <xf numFmtId="4" fontId="7" fillId="4" borderId="18" xfId="0" applyNumberFormat="1" applyFont="1" applyFill="1" applyBorder="1" applyAlignment="1" applyProtection="1">
      <protection hidden="1"/>
    </xf>
    <xf numFmtId="4" fontId="7" fillId="4" borderId="23" xfId="0" applyNumberFormat="1" applyFont="1" applyFill="1" applyBorder="1" applyAlignment="1" applyProtection="1">
      <protection hidden="1"/>
    </xf>
    <xf numFmtId="4" fontId="7" fillId="4" borderId="24" xfId="0" applyNumberFormat="1" applyFont="1" applyFill="1" applyBorder="1" applyAlignment="1" applyProtection="1">
      <protection hidden="1"/>
    </xf>
    <xf numFmtId="4" fontId="7" fillId="4" borderId="25" xfId="0" applyNumberFormat="1" applyFont="1" applyFill="1" applyBorder="1" applyAlignment="1" applyProtection="1">
      <protection hidden="1"/>
    </xf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49" fontId="33" fillId="0" borderId="1" xfId="0" applyNumberFormat="1" applyFont="1" applyFill="1" applyBorder="1" applyAlignment="1" applyProtection="1">
      <alignment vertical="center" wrapText="1"/>
      <protection locked="0"/>
    </xf>
    <xf numFmtId="49" fontId="33" fillId="0" borderId="33" xfId="0" applyNumberFormat="1" applyFont="1" applyFill="1" applyBorder="1" applyAlignment="1" applyProtection="1">
      <alignment vertical="center" wrapText="1"/>
      <protection locked="0"/>
    </xf>
    <xf numFmtId="0" fontId="7" fillId="5" borderId="44" xfId="0" applyFont="1" applyFill="1" applyBorder="1" applyAlignment="1">
      <alignment vertical="center" wrapText="1"/>
    </xf>
    <xf numFmtId="0" fontId="3" fillId="5" borderId="45" xfId="0" applyFont="1" applyFill="1" applyBorder="1" applyAlignment="1">
      <alignment vertical="center" wrapText="1"/>
    </xf>
    <xf numFmtId="49" fontId="34" fillId="0" borderId="45" xfId="0" applyNumberFormat="1" applyFont="1" applyFill="1" applyBorder="1" applyAlignment="1" applyProtection="1">
      <alignment vertical="center" wrapText="1"/>
      <protection locked="0"/>
    </xf>
    <xf numFmtId="49" fontId="34" fillId="0" borderId="47" xfId="0" applyNumberFormat="1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22" fillId="5" borderId="19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4" fillId="0" borderId="7" xfId="0" applyFont="1" applyFill="1" applyBorder="1" applyAlignment="1" applyProtection="1">
      <alignment wrapText="1"/>
      <protection locked="0"/>
    </xf>
    <xf numFmtId="0" fontId="11" fillId="0" borderId="34" xfId="0" applyFont="1" applyBorder="1" applyAlignment="1" applyProtection="1">
      <alignment wrapText="1"/>
      <protection locked="0"/>
    </xf>
    <xf numFmtId="0" fontId="11" fillId="2" borderId="5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4" fontId="11" fillId="0" borderId="33" xfId="0" applyNumberFormat="1" applyFont="1" applyBorder="1" applyAlignment="1" applyProtection="1">
      <alignment wrapText="1"/>
      <protection locked="0"/>
    </xf>
    <xf numFmtId="4" fontId="11" fillId="0" borderId="18" xfId="0" applyNumberFormat="1" applyFont="1" applyBorder="1" applyAlignment="1" applyProtection="1">
      <protection locked="0"/>
    </xf>
    <xf numFmtId="4" fontId="11" fillId="0" borderId="23" xfId="0" applyNumberFormat="1" applyFont="1" applyBorder="1" applyAlignment="1" applyProtection="1">
      <protection locked="0"/>
    </xf>
    <xf numFmtId="4" fontId="11" fillId="0" borderId="23" xfId="0" applyNumberFormat="1" applyFont="1" applyBorder="1" applyAlignment="1" applyProtection="1">
      <alignment wrapText="1"/>
      <protection locked="0"/>
    </xf>
    <xf numFmtId="4" fontId="11" fillId="0" borderId="32" xfId="0" applyNumberFormat="1" applyFont="1" applyBorder="1" applyAlignment="1" applyProtection="1">
      <alignment wrapText="1"/>
      <protection locked="0"/>
    </xf>
    <xf numFmtId="0" fontId="0" fillId="0" borderId="6" xfId="0" applyBorder="1" applyAlignment="1">
      <alignment wrapText="1"/>
    </xf>
    <xf numFmtId="4" fontId="11" fillId="0" borderId="35" xfId="0" applyNumberFormat="1" applyFont="1" applyBorder="1" applyAlignment="1" applyProtection="1">
      <alignment wrapText="1"/>
      <protection locked="0"/>
    </xf>
    <xf numFmtId="4" fontId="11" fillId="0" borderId="36" xfId="0" applyNumberFormat="1" applyFont="1" applyBorder="1" applyAlignment="1" applyProtection="1">
      <alignment wrapText="1"/>
      <protection locked="0"/>
    </xf>
    <xf numFmtId="4" fontId="11" fillId="0" borderId="38" xfId="0" applyNumberFormat="1" applyFont="1" applyBorder="1" applyAlignment="1" applyProtection="1">
      <alignment wrapText="1"/>
      <protection locked="0"/>
    </xf>
    <xf numFmtId="0" fontId="7" fillId="2" borderId="26" xfId="0" applyNumberFormat="1" applyFont="1" applyFill="1" applyBorder="1" applyAlignment="1"/>
    <xf numFmtId="0" fontId="7" fillId="2" borderId="27" xfId="0" applyFont="1" applyFill="1" applyBorder="1" applyAlignment="1"/>
    <xf numFmtId="0" fontId="7" fillId="2" borderId="28" xfId="0" applyFont="1" applyFill="1" applyBorder="1" applyAlignment="1"/>
    <xf numFmtId="4" fontId="7" fillId="4" borderId="28" xfId="0" applyNumberFormat="1" applyFont="1" applyFill="1" applyBorder="1" applyAlignment="1" applyProtection="1">
      <protection hidden="1"/>
    </xf>
    <xf numFmtId="4" fontId="7" fillId="4" borderId="29" xfId="0" applyNumberFormat="1" applyFont="1" applyFill="1" applyBorder="1" applyAlignment="1" applyProtection="1">
      <protection hidden="1"/>
    </xf>
    <xf numFmtId="4" fontId="7" fillId="4" borderId="30" xfId="0" applyNumberFormat="1" applyFont="1" applyFill="1" applyBorder="1" applyAlignment="1" applyProtection="1">
      <protection hidden="1"/>
    </xf>
    <xf numFmtId="4" fontId="7" fillId="4" borderId="31" xfId="0" applyNumberFormat="1" applyFont="1" applyFill="1" applyBorder="1" applyAlignment="1" applyProtection="1">
      <protection hidden="1"/>
    </xf>
    <xf numFmtId="4" fontId="11" fillId="0" borderId="1" xfId="0" applyNumberFormat="1" applyFont="1" applyFill="1" applyBorder="1" applyAlignment="1" applyProtection="1">
      <alignment wrapText="1"/>
      <protection locked="0"/>
    </xf>
    <xf numFmtId="0" fontId="22" fillId="2" borderId="26" xfId="0" applyNumberFormat="1" applyFont="1" applyFill="1" applyBorder="1" applyAlignment="1">
      <alignment wrapText="1"/>
    </xf>
    <xf numFmtId="0" fontId="22" fillId="2" borderId="27" xfId="0" applyFont="1" applyFill="1" applyBorder="1" applyAlignment="1">
      <alignment wrapText="1"/>
    </xf>
    <xf numFmtId="0" fontId="22" fillId="2" borderId="28" xfId="0" applyFont="1" applyFill="1" applyBorder="1" applyAlignment="1">
      <alignment wrapText="1"/>
    </xf>
    <xf numFmtId="4" fontId="7" fillId="4" borderId="28" xfId="0" applyNumberFormat="1" applyFont="1" applyFill="1" applyBorder="1" applyAlignment="1" applyProtection="1">
      <alignment wrapText="1"/>
      <protection hidden="1"/>
    </xf>
    <xf numFmtId="4" fontId="7" fillId="4" borderId="29" xfId="0" applyNumberFormat="1" applyFont="1" applyFill="1" applyBorder="1" applyAlignment="1" applyProtection="1">
      <alignment wrapText="1"/>
      <protection hidden="1"/>
    </xf>
    <xf numFmtId="4" fontId="7" fillId="4" borderId="30" xfId="0" applyNumberFormat="1" applyFont="1" applyFill="1" applyBorder="1" applyAlignment="1" applyProtection="1">
      <alignment wrapText="1"/>
      <protection hidden="1"/>
    </xf>
    <xf numFmtId="4" fontId="7" fillId="4" borderId="31" xfId="0" applyNumberFormat="1" applyFont="1" applyFill="1" applyBorder="1" applyAlignment="1" applyProtection="1">
      <alignment wrapText="1"/>
      <protection hidden="1"/>
    </xf>
    <xf numFmtId="4" fontId="11" fillId="0" borderId="1" xfId="0" applyNumberFormat="1" applyFont="1" applyBorder="1" applyAlignment="1" applyProtection="1"/>
    <xf numFmtId="4" fontId="11" fillId="0" borderId="1" xfId="0" applyNumberFormat="1" applyFont="1" applyBorder="1" applyAlignment="1" applyProtection="1">
      <alignment wrapText="1"/>
    </xf>
    <xf numFmtId="4" fontId="11" fillId="0" borderId="33" xfId="0" applyNumberFormat="1" applyFont="1" applyBorder="1" applyAlignment="1" applyProtection="1">
      <alignment wrapText="1"/>
    </xf>
    <xf numFmtId="0" fontId="11" fillId="0" borderId="3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5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/>
    <xf numFmtId="0" fontId="3" fillId="2" borderId="14" xfId="0" applyFont="1" applyFill="1" applyBorder="1" applyAlignment="1"/>
    <xf numFmtId="0" fontId="3" fillId="2" borderId="22" xfId="0" applyFont="1" applyFill="1" applyBorder="1" applyAlignment="1"/>
    <xf numFmtId="49" fontId="18" fillId="0" borderId="29" xfId="0" applyNumberFormat="1" applyFont="1" applyFill="1" applyBorder="1" applyAlignment="1"/>
    <xf numFmtId="0" fontId="21" fillId="0" borderId="29" xfId="0" applyFont="1" applyFill="1" applyBorder="1" applyAlignment="1"/>
    <xf numFmtId="0" fontId="21" fillId="0" borderId="31" xfId="0" applyFont="1" applyFill="1" applyBorder="1" applyAlignment="1"/>
    <xf numFmtId="0" fontId="23" fillId="5" borderId="39" xfId="0" applyFont="1" applyFill="1" applyBorder="1" applyAlignment="1"/>
    <xf numFmtId="0" fontId="23" fillId="5" borderId="36" xfId="0" applyFont="1" applyFill="1" applyBorder="1" applyAlignment="1"/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3" fillId="5" borderId="19" xfId="0" applyFont="1" applyFill="1" applyBorder="1" applyAlignment="1"/>
    <xf numFmtId="0" fontId="23" fillId="0" borderId="5" xfId="0" applyFont="1" applyBorder="1" applyAlignment="1"/>
    <xf numFmtId="0" fontId="24" fillId="0" borderId="5" xfId="0" applyFont="1" applyFill="1" applyBorder="1" applyAlignment="1"/>
    <xf numFmtId="0" fontId="24" fillId="0" borderId="5" xfId="0" applyFont="1" applyBorder="1" applyAlignment="1"/>
    <xf numFmtId="0" fontId="24" fillId="0" borderId="34" xfId="0" applyFont="1" applyBorder="1" applyAlignment="1"/>
    <xf numFmtId="0" fontId="3" fillId="5" borderId="19" xfId="0" applyFont="1" applyFill="1" applyBorder="1" applyAlignment="1"/>
    <xf numFmtId="0" fontId="0" fillId="0" borderId="5" xfId="0" applyBorder="1" applyAlignment="1"/>
    <xf numFmtId="0" fontId="0" fillId="0" borderId="34" xfId="0" applyBorder="1" applyAlignment="1"/>
    <xf numFmtId="0" fontId="10" fillId="6" borderId="51" xfId="0" applyNumberFormat="1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52" xfId="0" applyFont="1" applyFill="1" applyBorder="1" applyAlignment="1">
      <alignment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/>
    </xf>
    <xf numFmtId="0" fontId="13" fillId="0" borderId="45" xfId="0" applyFont="1" applyBorder="1" applyAlignment="1">
      <alignment horizontal="left" wrapText="1"/>
    </xf>
    <xf numFmtId="0" fontId="5" fillId="0" borderId="23" xfId="0" applyFont="1" applyBorder="1" applyAlignment="1" applyProtection="1">
      <alignment wrapText="1"/>
      <protection locked="0"/>
    </xf>
    <xf numFmtId="4" fontId="5" fillId="0" borderId="7" xfId="0" applyNumberFormat="1" applyFont="1" applyBorder="1" applyAlignment="1" applyProtection="1">
      <alignment wrapText="1"/>
      <protection locked="0"/>
    </xf>
    <xf numFmtId="4" fontId="5" fillId="0" borderId="5" xfId="0" applyNumberFormat="1" applyFont="1" applyBorder="1" applyAlignment="1" applyProtection="1">
      <alignment wrapText="1"/>
      <protection locked="0"/>
    </xf>
    <xf numFmtId="4" fontId="5" fillId="0" borderId="6" xfId="0" applyNumberFormat="1" applyFont="1" applyBorder="1" applyAlignment="1" applyProtection="1">
      <alignment wrapText="1"/>
      <protection locked="0"/>
    </xf>
    <xf numFmtId="4" fontId="6" fillId="4" borderId="9" xfId="0" applyNumberFormat="1" applyFont="1" applyFill="1" applyBorder="1" applyAlignment="1" applyProtection="1">
      <alignment wrapText="1"/>
      <protection hidden="1"/>
    </xf>
    <xf numFmtId="0" fontId="0" fillId="0" borderId="9" xfId="0" applyBorder="1" applyAlignment="1">
      <alignment wrapText="1"/>
    </xf>
    <xf numFmtId="0" fontId="25" fillId="2" borderId="9" xfId="0" applyNumberFormat="1" applyFont="1" applyFill="1" applyBorder="1" applyAlignment="1" applyProtection="1">
      <alignment wrapText="1"/>
      <protection hidden="1"/>
    </xf>
    <xf numFmtId="0" fontId="25" fillId="2" borderId="9" xfId="0" applyFont="1" applyFill="1" applyBorder="1" applyAlignment="1" applyProtection="1">
      <alignment wrapText="1"/>
      <protection hidden="1"/>
    </xf>
    <xf numFmtId="0" fontId="13" fillId="2" borderId="1" xfId="0" applyFont="1" applyFill="1" applyBorder="1" applyAlignment="1">
      <alignment wrapText="1"/>
    </xf>
    <xf numFmtId="4" fontId="13" fillId="4" borderId="1" xfId="0" applyNumberFormat="1" applyFont="1" applyFill="1" applyBorder="1" applyAlignment="1" applyProtection="1">
      <protection hidden="1"/>
    </xf>
    <xf numFmtId="0" fontId="13" fillId="4" borderId="1" xfId="0" applyFont="1" applyFill="1" applyBorder="1" applyAlignment="1" applyProtection="1">
      <protection hidden="1"/>
    </xf>
    <xf numFmtId="0" fontId="31" fillId="7" borderId="0" xfId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40" fillId="7" borderId="0" xfId="1" applyFont="1" applyFill="1" applyAlignment="1">
      <alignment horizontal="left" wrapText="1"/>
    </xf>
    <xf numFmtId="0" fontId="28" fillId="7" borderId="0" xfId="1" applyFont="1" applyFill="1" applyAlignment="1">
      <alignment horizontal="left" vertical="center" wrapText="1"/>
    </xf>
    <xf numFmtId="0" fontId="29" fillId="7" borderId="0" xfId="1" applyFont="1" applyFill="1" applyAlignment="1"/>
    <xf numFmtId="0" fontId="0" fillId="0" borderId="0" xfId="0" applyAlignment="1"/>
    <xf numFmtId="0" fontId="28" fillId="7" borderId="0" xfId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0" fillId="8" borderId="0" xfId="1" applyFont="1" applyFill="1" applyAlignment="1">
      <alignment horizontal="left" vertical="center" wrapText="1"/>
    </xf>
    <xf numFmtId="0" fontId="28" fillId="8" borderId="0" xfId="1" applyFont="1" applyFill="1" applyAlignment="1">
      <alignment horizontal="left" vertical="center" wrapText="1"/>
    </xf>
    <xf numFmtId="0" fontId="38" fillId="7" borderId="0" xfId="1" applyFont="1" applyFill="1" applyAlignment="1">
      <alignment horizontal="left" vertical="center" wrapText="1"/>
    </xf>
  </cellXfs>
  <cellStyles count="2">
    <cellStyle name="Normální" xfId="0" builtinId="0"/>
    <cellStyle name="Normální 2" xfId="1" xr:uid="{27CD268E-ACD8-4D2C-B845-26B2A393B77B}"/>
  </cellStyles>
  <dxfs count="4"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3" tint="0.59999389629810485"/>
  </sheetPr>
  <dimension ref="A1:D21"/>
  <sheetViews>
    <sheetView showGridLines="0" view="pageBreakPreview" zoomScale="130" zoomScaleNormal="115" zoomScaleSheetLayoutView="130" workbookViewId="0">
      <selection activeCell="C7" sqref="C7"/>
    </sheetView>
  </sheetViews>
  <sheetFormatPr defaultRowHeight="12.75" x14ac:dyDescent="0.2"/>
  <cols>
    <col min="1" max="1" width="30.5703125" customWidth="1"/>
    <col min="2" max="2" width="18.140625" customWidth="1"/>
    <col min="3" max="3" width="18.42578125" customWidth="1"/>
    <col min="4" max="4" width="17.28515625" customWidth="1"/>
  </cols>
  <sheetData>
    <row r="1" spans="1:4" ht="27" customHeight="1" x14ac:dyDescent="0.35">
      <c r="A1" s="52" t="s">
        <v>74</v>
      </c>
      <c r="B1" s="53"/>
    </row>
    <row r="2" spans="1:4" ht="51" customHeight="1" x14ac:dyDescent="0.2">
      <c r="A2" s="1" t="s">
        <v>30</v>
      </c>
      <c r="B2" s="1" t="s">
        <v>31</v>
      </c>
      <c r="C2" s="1" t="s">
        <v>32</v>
      </c>
      <c r="D2" s="1" t="s">
        <v>33</v>
      </c>
    </row>
    <row r="3" spans="1:4" ht="18" customHeight="1" x14ac:dyDescent="0.25">
      <c r="A3" s="48" t="s">
        <v>34</v>
      </c>
      <c r="B3" s="49">
        <f>SUM(B5:B17)</f>
        <v>0</v>
      </c>
      <c r="C3" s="49">
        <f t="shared" ref="C3:D3" si="0">SUM(C5:C17)</f>
        <v>0</v>
      </c>
      <c r="D3" s="49">
        <f t="shared" si="0"/>
        <v>0</v>
      </c>
    </row>
    <row r="4" spans="1:4" ht="14.45" customHeight="1" x14ac:dyDescent="0.2">
      <c r="A4" s="29" t="s">
        <v>35</v>
      </c>
      <c r="B4" s="50">
        <f>B3</f>
        <v>0</v>
      </c>
      <c r="C4" s="50">
        <f>C3</f>
        <v>0</v>
      </c>
      <c r="D4" s="50">
        <f>D3</f>
        <v>0</v>
      </c>
    </row>
    <row r="5" spans="1:4" ht="14.45" customHeight="1" x14ac:dyDescent="0.2">
      <c r="A5" s="2" t="s">
        <v>36</v>
      </c>
      <c r="B5" s="40">
        <f>'Položkový rozpočet'!D10:D10</f>
        <v>0</v>
      </c>
      <c r="C5" s="40">
        <f>B5-D5</f>
        <v>0</v>
      </c>
      <c r="D5" s="40">
        <f>'Položkový rozpočet'!H10:H10</f>
        <v>0</v>
      </c>
    </row>
    <row r="6" spans="1:4" ht="14.45" customHeight="1" x14ac:dyDescent="0.2">
      <c r="A6" s="51" t="s">
        <v>37</v>
      </c>
      <c r="B6" s="40">
        <f>'Položkový rozpočet'!D25:D25</f>
        <v>0</v>
      </c>
      <c r="C6" s="40">
        <f>B6-D6</f>
        <v>0</v>
      </c>
      <c r="D6" s="40">
        <f>'Položkový rozpočet'!H25:H25</f>
        <v>0</v>
      </c>
    </row>
    <row r="7" spans="1:4" ht="14.45" customHeight="1" x14ac:dyDescent="0.2">
      <c r="A7" s="2" t="s">
        <v>38</v>
      </c>
      <c r="B7" s="36">
        <v>0</v>
      </c>
      <c r="C7" s="36">
        <v>0</v>
      </c>
      <c r="D7" s="36">
        <v>0</v>
      </c>
    </row>
    <row r="8" spans="1:4" ht="14.45" customHeight="1" x14ac:dyDescent="0.2">
      <c r="A8" s="2" t="s">
        <v>39</v>
      </c>
      <c r="B8" s="36">
        <v>0</v>
      </c>
      <c r="C8" s="36">
        <v>0</v>
      </c>
      <c r="D8" s="36">
        <v>0</v>
      </c>
    </row>
    <row r="9" spans="1:4" ht="14.45" customHeight="1" x14ac:dyDescent="0.2">
      <c r="A9" s="2" t="s">
        <v>40</v>
      </c>
      <c r="B9" s="40">
        <f>'Položkový rozpočet'!D22:D22</f>
        <v>0</v>
      </c>
      <c r="C9" s="40">
        <f t="shared" ref="C9:C12" si="1">B9-D9</f>
        <v>0</v>
      </c>
      <c r="D9" s="40">
        <f>'Položkový rozpočet'!H22:H22</f>
        <v>0</v>
      </c>
    </row>
    <row r="10" spans="1:4" ht="14.45" customHeight="1" x14ac:dyDescent="0.2">
      <c r="A10" s="2" t="s">
        <v>41</v>
      </c>
      <c r="B10" s="47">
        <v>0</v>
      </c>
      <c r="C10" s="47">
        <v>0</v>
      </c>
      <c r="D10" s="47">
        <v>0</v>
      </c>
    </row>
    <row r="11" spans="1:4" ht="14.45" customHeight="1" x14ac:dyDescent="0.2">
      <c r="A11" s="2" t="s">
        <v>42</v>
      </c>
      <c r="B11" s="40">
        <f>'Položkový rozpočet'!D20:D20+'Položkový rozpočet'!D21:D21+'Položkový rozpočet'!D23:D23+'Položkový rozpočet'!D24:D24+'Položkový rozpočet'!D26:D26+'Položkový rozpočet'!D27:D27+'Položkový rozpočet'!D28:D28+'Položkový rozpočet'!D29:D29+'Položkový rozpočet'!D30:D30+'Položkový rozpočet'!D31:D31+'Položkový rozpočet'!D32:D32</f>
        <v>0</v>
      </c>
      <c r="C11" s="40">
        <f t="shared" si="1"/>
        <v>0</v>
      </c>
      <c r="D11" s="40">
        <f>'Položkový rozpočet'!H20:H20+'Položkový rozpočet'!H21:H21+'Položkový rozpočet'!H23:H23+'Položkový rozpočet'!H24:H24+'Položkový rozpočet'!H26:H26+'Položkový rozpočet'!H27:H27+'Položkový rozpočet'!H28:H28+'Položkový rozpočet'!H29:H29+'Položkový rozpočet'!H30:H30+'Položkový rozpočet'!H31:H31+'Položkový rozpočet'!H32:H32</f>
        <v>0</v>
      </c>
    </row>
    <row r="12" spans="1:4" ht="14.45" customHeight="1" x14ac:dyDescent="0.2">
      <c r="A12" s="2" t="s">
        <v>43</v>
      </c>
      <c r="B12" s="40">
        <f>'Položkový rozpočet'!D33:D33</f>
        <v>0</v>
      </c>
      <c r="C12" s="40">
        <f t="shared" si="1"/>
        <v>0</v>
      </c>
      <c r="D12" s="40">
        <f>'Položkový rozpočet'!H33:H33</f>
        <v>0</v>
      </c>
    </row>
    <row r="13" spans="1:4" ht="14.45" customHeight="1" x14ac:dyDescent="0.2">
      <c r="A13" s="2" t="s">
        <v>44</v>
      </c>
      <c r="B13" s="36">
        <v>0</v>
      </c>
      <c r="C13" s="36">
        <v>0</v>
      </c>
      <c r="D13" s="36">
        <v>0</v>
      </c>
    </row>
    <row r="14" spans="1:4" ht="14.45" customHeight="1" x14ac:dyDescent="0.2">
      <c r="A14" s="51" t="s">
        <v>45</v>
      </c>
      <c r="B14" s="36">
        <v>0</v>
      </c>
      <c r="C14" s="36">
        <v>0</v>
      </c>
      <c r="D14" s="36">
        <v>0</v>
      </c>
    </row>
    <row r="15" spans="1:4" ht="14.45" customHeight="1" x14ac:dyDescent="0.2">
      <c r="A15" s="2" t="s">
        <v>46</v>
      </c>
      <c r="B15" s="36">
        <v>0</v>
      </c>
      <c r="C15" s="36">
        <v>0</v>
      </c>
      <c r="D15" s="36">
        <v>0</v>
      </c>
    </row>
    <row r="16" spans="1:4" ht="14.45" customHeight="1" x14ac:dyDescent="0.2">
      <c r="A16" s="2" t="s">
        <v>47</v>
      </c>
      <c r="B16" s="36">
        <v>0</v>
      </c>
      <c r="C16" s="36">
        <v>0</v>
      </c>
      <c r="D16" s="36">
        <v>0</v>
      </c>
    </row>
    <row r="17" spans="1:4" ht="14.45" customHeight="1" x14ac:dyDescent="0.2">
      <c r="A17" s="2" t="s">
        <v>48</v>
      </c>
      <c r="B17" s="36">
        <v>0</v>
      </c>
      <c r="C17" s="36">
        <v>0</v>
      </c>
      <c r="D17" s="36">
        <v>0</v>
      </c>
    </row>
    <row r="18" spans="1:4" ht="14.45" customHeight="1" x14ac:dyDescent="0.2">
      <c r="A18" s="29" t="s">
        <v>49</v>
      </c>
      <c r="B18" s="39">
        <f>SUM(B19)</f>
        <v>0</v>
      </c>
      <c r="C18" s="39">
        <f>SUM(C19)</f>
        <v>0</v>
      </c>
      <c r="D18" s="39">
        <f>SUM(D19)</f>
        <v>0</v>
      </c>
    </row>
    <row r="19" spans="1:4" ht="14.45" customHeight="1" x14ac:dyDescent="0.2">
      <c r="A19" s="2" t="s">
        <v>50</v>
      </c>
      <c r="B19" s="3">
        <f>SUM(C19:D19)</f>
        <v>0</v>
      </c>
      <c r="C19" s="3">
        <v>0</v>
      </c>
      <c r="D19" s="3">
        <v>0</v>
      </c>
    </row>
    <row r="20" spans="1:4" x14ac:dyDescent="0.2">
      <c r="A20" s="4"/>
      <c r="B20" s="4"/>
      <c r="C20" s="4"/>
      <c r="D20" s="4"/>
    </row>
    <row r="21" spans="1:4" x14ac:dyDescent="0.2">
      <c r="A21" s="4"/>
      <c r="B21" s="4"/>
      <c r="C21" s="4"/>
      <c r="D21" s="4"/>
    </row>
  </sheetData>
  <sheetProtection algorithmName="SHA-512" hashValue="v95hIFmLljmxM7KF8p5QWxYl/DzaJOQhplwxSg240TmtcRTeZnj2kNZwlZZ9VF3Srb+T5YhElfoRex+pMg6N6w==" saltValue="GBIu/UFLg9X2Vm6sI9hdCw==" spinCount="100000" sheet="1" objects="1" scenarios="1"/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6" tint="0.39997558519241921"/>
  </sheetPr>
  <dimension ref="A1:M100"/>
  <sheetViews>
    <sheetView showGridLines="0" tabSelected="1" view="pageBreakPreview" zoomScaleNormal="100" zoomScaleSheetLayoutView="100" workbookViewId="0">
      <selection activeCell="B4" sqref="B4:J4"/>
    </sheetView>
  </sheetViews>
  <sheetFormatPr defaultRowHeight="12.75" x14ac:dyDescent="0.2"/>
  <cols>
    <col min="1" max="2" width="11" style="5" customWidth="1"/>
    <col min="3" max="9" width="9.140625" style="5"/>
    <col min="10" max="10" width="11.28515625" style="5" customWidth="1"/>
    <col min="11" max="16384" width="9.140625" style="5"/>
  </cols>
  <sheetData>
    <row r="1" spans="1:10" ht="15" x14ac:dyDescent="0.2">
      <c r="A1" s="13"/>
      <c r="B1" s="14"/>
      <c r="C1" s="14"/>
      <c r="D1" s="14"/>
      <c r="E1" s="14"/>
      <c r="F1" s="14"/>
      <c r="G1" s="14"/>
      <c r="H1" s="14"/>
      <c r="I1" s="114" t="s">
        <v>0</v>
      </c>
      <c r="J1" s="115"/>
    </row>
    <row r="2" spans="1:10" ht="20.25" x14ac:dyDescent="0.3">
      <c r="A2" s="125" t="s">
        <v>1</v>
      </c>
      <c r="B2" s="126"/>
      <c r="C2" s="126"/>
      <c r="D2" s="126"/>
      <c r="E2" s="126"/>
      <c r="F2" s="126"/>
      <c r="G2" s="15"/>
      <c r="H2" s="15"/>
      <c r="I2" s="15"/>
      <c r="J2" s="16"/>
    </row>
    <row r="3" spans="1:10" ht="15" x14ac:dyDescent="0.2">
      <c r="A3" s="17"/>
      <c r="B3" s="15"/>
      <c r="C3" s="15"/>
      <c r="D3" s="15"/>
      <c r="E3" s="15"/>
      <c r="F3" s="15"/>
      <c r="G3" s="15"/>
      <c r="H3" s="15"/>
      <c r="I3" s="15"/>
      <c r="J3" s="16"/>
    </row>
    <row r="4" spans="1:10" ht="20.25" customHeight="1" x14ac:dyDescent="0.2">
      <c r="A4" s="41" t="s">
        <v>2</v>
      </c>
      <c r="B4" s="116"/>
      <c r="C4" s="116"/>
      <c r="D4" s="116"/>
      <c r="E4" s="116"/>
      <c r="F4" s="116"/>
      <c r="G4" s="116"/>
      <c r="H4" s="116"/>
      <c r="I4" s="116"/>
      <c r="J4" s="117"/>
    </row>
    <row r="5" spans="1:10" ht="19.5" customHeight="1" x14ac:dyDescent="0.25">
      <c r="A5" s="127" t="s">
        <v>65</v>
      </c>
      <c r="B5" s="128"/>
      <c r="C5" s="129"/>
      <c r="D5" s="66"/>
      <c r="E5" s="66"/>
      <c r="F5" s="66"/>
      <c r="G5" s="66"/>
      <c r="H5" s="66"/>
      <c r="I5" s="66"/>
      <c r="J5" s="130"/>
    </row>
    <row r="6" spans="1:10" ht="36" customHeight="1" thickBot="1" x14ac:dyDescent="0.25">
      <c r="A6" s="118" t="s">
        <v>3</v>
      </c>
      <c r="B6" s="119"/>
      <c r="C6" s="120"/>
      <c r="D6" s="120"/>
      <c r="E6" s="120"/>
      <c r="F6" s="120"/>
      <c r="G6" s="120"/>
      <c r="H6" s="120"/>
      <c r="I6" s="120"/>
      <c r="J6" s="121"/>
    </row>
    <row r="7" spans="1:10" ht="10.5" customHeight="1" thickBot="1" x14ac:dyDescent="0.25">
      <c r="A7" s="6"/>
      <c r="B7" s="7"/>
      <c r="C7" s="7"/>
      <c r="D7" s="7"/>
      <c r="E7" s="7"/>
      <c r="F7" s="7"/>
      <c r="G7" s="7"/>
      <c r="H7" s="7"/>
      <c r="I7" s="7"/>
      <c r="J7" s="8"/>
    </row>
    <row r="8" spans="1:10" ht="36.75" customHeight="1" thickBot="1" x14ac:dyDescent="0.25">
      <c r="A8" s="122" t="s">
        <v>4</v>
      </c>
      <c r="B8" s="123"/>
      <c r="C8" s="123"/>
      <c r="D8" s="123"/>
      <c r="E8" s="123"/>
      <c r="F8" s="123"/>
      <c r="G8" s="123"/>
      <c r="H8" s="123"/>
      <c r="I8" s="123"/>
      <c r="J8" s="124"/>
    </row>
    <row r="9" spans="1:10" ht="16.5" thickBot="1" x14ac:dyDescent="0.3">
      <c r="A9" s="99" t="s">
        <v>5</v>
      </c>
      <c r="B9" s="100"/>
      <c r="C9" s="101"/>
      <c r="D9" s="102" t="s">
        <v>6</v>
      </c>
      <c r="E9" s="103"/>
      <c r="F9" s="103"/>
      <c r="G9" s="104"/>
      <c r="H9" s="104" t="s">
        <v>7</v>
      </c>
      <c r="I9" s="105"/>
      <c r="J9" s="106"/>
    </row>
    <row r="10" spans="1:10" ht="15.75" x14ac:dyDescent="0.25">
      <c r="A10" s="107" t="s">
        <v>8</v>
      </c>
      <c r="B10" s="108"/>
      <c r="C10" s="109"/>
      <c r="D10" s="110">
        <f>SUM(D11:G18)</f>
        <v>0</v>
      </c>
      <c r="E10" s="111"/>
      <c r="F10" s="111"/>
      <c r="G10" s="111"/>
      <c r="H10" s="112">
        <f>SUM(H11:J18)</f>
        <v>0</v>
      </c>
      <c r="I10" s="112"/>
      <c r="J10" s="113"/>
    </row>
    <row r="11" spans="1:10" ht="14.25" x14ac:dyDescent="0.2">
      <c r="A11" s="18" t="s">
        <v>9</v>
      </c>
      <c r="B11" s="131" t="s">
        <v>10</v>
      </c>
      <c r="C11" s="132"/>
      <c r="D11" s="70"/>
      <c r="E11" s="72"/>
      <c r="F11" s="72"/>
      <c r="G11" s="72"/>
      <c r="H11" s="72"/>
      <c r="I11" s="72"/>
      <c r="J11" s="73"/>
    </row>
    <row r="12" spans="1:10" ht="14.25" x14ac:dyDescent="0.2">
      <c r="A12" s="19"/>
      <c r="B12" s="131" t="s">
        <v>11</v>
      </c>
      <c r="C12" s="132"/>
      <c r="D12" s="70"/>
      <c r="E12" s="72"/>
      <c r="F12" s="72"/>
      <c r="G12" s="72"/>
      <c r="H12" s="72"/>
      <c r="I12" s="72"/>
      <c r="J12" s="73"/>
    </row>
    <row r="13" spans="1:10" ht="14.25" x14ac:dyDescent="0.2">
      <c r="A13" s="19"/>
      <c r="B13" s="131" t="s">
        <v>12</v>
      </c>
      <c r="C13" s="132"/>
      <c r="D13" s="70"/>
      <c r="E13" s="72"/>
      <c r="F13" s="72"/>
      <c r="G13" s="72"/>
      <c r="H13" s="72"/>
      <c r="I13" s="72"/>
      <c r="J13" s="73"/>
    </row>
    <row r="14" spans="1:10" ht="15" customHeight="1" x14ac:dyDescent="0.25">
      <c r="A14" s="20"/>
      <c r="B14" s="133" t="s">
        <v>78</v>
      </c>
      <c r="C14" s="134"/>
      <c r="D14" s="70"/>
      <c r="E14" s="72"/>
      <c r="F14" s="72"/>
      <c r="G14" s="72"/>
      <c r="H14" s="72"/>
      <c r="I14" s="72"/>
      <c r="J14" s="73"/>
    </row>
    <row r="15" spans="1:10" ht="15.75" customHeight="1" x14ac:dyDescent="0.2">
      <c r="A15" s="65"/>
      <c r="B15" s="66"/>
      <c r="C15" s="67"/>
      <c r="D15" s="68"/>
      <c r="E15" s="69"/>
      <c r="F15" s="69"/>
      <c r="G15" s="70"/>
      <c r="H15" s="68"/>
      <c r="I15" s="69"/>
      <c r="J15" s="71"/>
    </row>
    <row r="16" spans="1:10" ht="15" customHeight="1" x14ac:dyDescent="0.2">
      <c r="A16" s="65"/>
      <c r="B16" s="66"/>
      <c r="C16" s="67"/>
      <c r="D16" s="68"/>
      <c r="E16" s="69"/>
      <c r="F16" s="69"/>
      <c r="G16" s="70"/>
      <c r="H16" s="68"/>
      <c r="I16" s="69"/>
      <c r="J16" s="71"/>
    </row>
    <row r="17" spans="1:10" ht="14.25" x14ac:dyDescent="0.2">
      <c r="A17" s="65"/>
      <c r="B17" s="66"/>
      <c r="C17" s="67"/>
      <c r="D17" s="68"/>
      <c r="E17" s="69"/>
      <c r="F17" s="69"/>
      <c r="G17" s="70"/>
      <c r="H17" s="68"/>
      <c r="I17" s="69"/>
      <c r="J17" s="71"/>
    </row>
    <row r="18" spans="1:10" ht="15" thickBot="1" x14ac:dyDescent="0.25">
      <c r="A18" s="83"/>
      <c r="B18" s="84"/>
      <c r="C18" s="85"/>
      <c r="D18" s="86"/>
      <c r="E18" s="87"/>
      <c r="F18" s="87"/>
      <c r="G18" s="88"/>
      <c r="H18" s="86"/>
      <c r="I18" s="87"/>
      <c r="J18" s="89"/>
    </row>
    <row r="19" spans="1:10" ht="16.5" thickBot="1" x14ac:dyDescent="0.3">
      <c r="A19" s="90" t="s">
        <v>13</v>
      </c>
      <c r="B19" s="91"/>
      <c r="C19" s="92"/>
      <c r="D19" s="93">
        <f>SUM(D20:G32)</f>
        <v>0</v>
      </c>
      <c r="E19" s="94"/>
      <c r="F19" s="94"/>
      <c r="G19" s="95"/>
      <c r="H19" s="96">
        <f>SUM(H20:J32)</f>
        <v>0</v>
      </c>
      <c r="I19" s="97"/>
      <c r="J19" s="98"/>
    </row>
    <row r="20" spans="1:10" ht="14.25" x14ac:dyDescent="0.2">
      <c r="A20" s="21" t="s">
        <v>9</v>
      </c>
      <c r="B20" s="133" t="s">
        <v>14</v>
      </c>
      <c r="C20" s="134"/>
      <c r="D20" s="136"/>
      <c r="E20" s="137"/>
      <c r="F20" s="137"/>
      <c r="G20" s="137"/>
      <c r="H20" s="138"/>
      <c r="I20" s="138"/>
      <c r="J20" s="139"/>
    </row>
    <row r="21" spans="1:10" ht="30" customHeight="1" x14ac:dyDescent="0.2">
      <c r="A21" s="19"/>
      <c r="B21" s="131" t="s">
        <v>52</v>
      </c>
      <c r="C21" s="132"/>
      <c r="D21" s="70"/>
      <c r="E21" s="72"/>
      <c r="F21" s="72"/>
      <c r="G21" s="72"/>
      <c r="H21" s="54"/>
      <c r="I21" s="54"/>
      <c r="J21" s="135"/>
    </row>
    <row r="22" spans="1:10" ht="14.25" x14ac:dyDescent="0.2">
      <c r="A22" s="19"/>
      <c r="B22" s="131" t="s">
        <v>15</v>
      </c>
      <c r="C22" s="132"/>
      <c r="D22" s="70"/>
      <c r="E22" s="72"/>
      <c r="F22" s="72"/>
      <c r="G22" s="72"/>
      <c r="H22" s="54"/>
      <c r="I22" s="54"/>
      <c r="J22" s="135"/>
    </row>
    <row r="23" spans="1:10" ht="14.25" x14ac:dyDescent="0.2">
      <c r="A23" s="19"/>
      <c r="B23" s="131" t="s">
        <v>16</v>
      </c>
      <c r="C23" s="132"/>
      <c r="D23" s="70"/>
      <c r="E23" s="72"/>
      <c r="F23" s="72"/>
      <c r="G23" s="72"/>
      <c r="H23" s="54"/>
      <c r="I23" s="54"/>
      <c r="J23" s="135"/>
    </row>
    <row r="24" spans="1:10" ht="14.25" x14ac:dyDescent="0.2">
      <c r="A24" s="19"/>
      <c r="B24" s="131" t="s">
        <v>51</v>
      </c>
      <c r="C24" s="132"/>
      <c r="D24" s="70"/>
      <c r="E24" s="72"/>
      <c r="F24" s="72"/>
      <c r="G24" s="72"/>
      <c r="H24" s="54"/>
      <c r="I24" s="54"/>
      <c r="J24" s="135"/>
    </row>
    <row r="25" spans="1:10" ht="15" x14ac:dyDescent="0.25">
      <c r="A25" s="19"/>
      <c r="B25" s="131" t="s">
        <v>77</v>
      </c>
      <c r="C25" s="140"/>
      <c r="D25" s="70"/>
      <c r="E25" s="72"/>
      <c r="F25" s="72"/>
      <c r="G25" s="72"/>
      <c r="H25" s="54"/>
      <c r="I25" s="54"/>
      <c r="J25" s="135"/>
    </row>
    <row r="26" spans="1:10" ht="15" x14ac:dyDescent="0.25">
      <c r="A26" s="19"/>
      <c r="B26" s="131" t="s">
        <v>75</v>
      </c>
      <c r="C26" s="132"/>
      <c r="D26" s="70"/>
      <c r="E26" s="72"/>
      <c r="F26" s="72"/>
      <c r="G26" s="72"/>
      <c r="H26" s="54"/>
      <c r="I26" s="54"/>
      <c r="J26" s="135"/>
    </row>
    <row r="27" spans="1:10" ht="14.25" x14ac:dyDescent="0.2">
      <c r="A27" s="80"/>
      <c r="B27" s="81"/>
      <c r="C27" s="82"/>
      <c r="D27" s="70"/>
      <c r="E27" s="72"/>
      <c r="F27" s="72"/>
      <c r="G27" s="72"/>
      <c r="H27" s="70"/>
      <c r="I27" s="72"/>
      <c r="J27" s="73"/>
    </row>
    <row r="28" spans="1:10" ht="14.25" x14ac:dyDescent="0.2">
      <c r="A28" s="80"/>
      <c r="B28" s="81"/>
      <c r="C28" s="82"/>
      <c r="D28" s="70"/>
      <c r="E28" s="72"/>
      <c r="F28" s="72"/>
      <c r="G28" s="72"/>
      <c r="H28" s="70"/>
      <c r="I28" s="72"/>
      <c r="J28" s="73"/>
    </row>
    <row r="29" spans="1:10" ht="14.25" x14ac:dyDescent="0.2">
      <c r="A29" s="80"/>
      <c r="B29" s="81"/>
      <c r="C29" s="82"/>
      <c r="D29" s="70"/>
      <c r="E29" s="72"/>
      <c r="F29" s="72"/>
      <c r="G29" s="72"/>
      <c r="H29" s="70"/>
      <c r="I29" s="72"/>
      <c r="J29" s="73"/>
    </row>
    <row r="30" spans="1:10" ht="14.25" x14ac:dyDescent="0.2">
      <c r="A30" s="80"/>
      <c r="B30" s="81"/>
      <c r="C30" s="82"/>
      <c r="D30" s="70"/>
      <c r="E30" s="72"/>
      <c r="F30" s="72"/>
      <c r="G30" s="72"/>
      <c r="H30" s="70"/>
      <c r="I30" s="72"/>
      <c r="J30" s="73"/>
    </row>
    <row r="31" spans="1:10" ht="14.25" x14ac:dyDescent="0.2">
      <c r="A31" s="80"/>
      <c r="B31" s="81"/>
      <c r="C31" s="82"/>
      <c r="D31" s="70"/>
      <c r="E31" s="72"/>
      <c r="F31" s="72"/>
      <c r="G31" s="72"/>
      <c r="H31" s="70"/>
      <c r="I31" s="72"/>
      <c r="J31" s="73"/>
    </row>
    <row r="32" spans="1:10" ht="15" thickBot="1" x14ac:dyDescent="0.25">
      <c r="A32" s="83"/>
      <c r="B32" s="84"/>
      <c r="C32" s="85"/>
      <c r="D32" s="87"/>
      <c r="E32" s="87"/>
      <c r="F32" s="87"/>
      <c r="G32" s="87"/>
      <c r="H32" s="141"/>
      <c r="I32" s="142"/>
      <c r="J32" s="143"/>
    </row>
    <row r="33" spans="1:10" ht="16.5" thickBot="1" x14ac:dyDescent="0.3">
      <c r="A33" s="144" t="s">
        <v>17</v>
      </c>
      <c r="B33" s="145"/>
      <c r="C33" s="146"/>
      <c r="D33" s="147">
        <f>SUM(D34:G35,D37:G38)</f>
        <v>0</v>
      </c>
      <c r="E33" s="148"/>
      <c r="F33" s="148"/>
      <c r="G33" s="149"/>
      <c r="H33" s="147">
        <f>SUM(H34:J35,H37:J38)</f>
        <v>0</v>
      </c>
      <c r="I33" s="148"/>
      <c r="J33" s="150"/>
    </row>
    <row r="34" spans="1:10" ht="14.25" x14ac:dyDescent="0.2">
      <c r="A34" s="21" t="s">
        <v>9</v>
      </c>
      <c r="B34" s="133" t="s">
        <v>18</v>
      </c>
      <c r="C34" s="133"/>
      <c r="D34" s="137"/>
      <c r="E34" s="137"/>
      <c r="F34" s="137"/>
      <c r="G34" s="137"/>
      <c r="H34" s="138"/>
      <c r="I34" s="138"/>
      <c r="J34" s="139"/>
    </row>
    <row r="35" spans="1:10" ht="14.25" x14ac:dyDescent="0.2">
      <c r="A35" s="19"/>
      <c r="B35" s="131" t="s">
        <v>19</v>
      </c>
      <c r="C35" s="131"/>
      <c r="D35" s="72"/>
      <c r="E35" s="72"/>
      <c r="F35" s="72"/>
      <c r="G35" s="72"/>
      <c r="H35" s="54"/>
      <c r="I35" s="54"/>
      <c r="J35" s="135"/>
    </row>
    <row r="36" spans="1:10" ht="15" x14ac:dyDescent="0.25">
      <c r="A36" s="19"/>
      <c r="B36" s="42" t="s">
        <v>64</v>
      </c>
      <c r="C36" s="43"/>
      <c r="D36" s="159"/>
      <c r="E36" s="159"/>
      <c r="F36" s="159"/>
      <c r="G36" s="159"/>
      <c r="H36" s="160"/>
      <c r="I36" s="160"/>
      <c r="J36" s="161"/>
    </row>
    <row r="37" spans="1:10" ht="14.25" x14ac:dyDescent="0.2">
      <c r="A37" s="162"/>
      <c r="B37" s="163"/>
      <c r="C37" s="163"/>
      <c r="D37" s="151"/>
      <c r="E37" s="54"/>
      <c r="F37" s="54"/>
      <c r="G37" s="54"/>
      <c r="H37" s="151"/>
      <c r="I37" s="54"/>
      <c r="J37" s="135"/>
    </row>
    <row r="38" spans="1:10" ht="14.25" x14ac:dyDescent="0.2">
      <c r="A38" s="80"/>
      <c r="B38" s="81"/>
      <c r="C38" s="81"/>
      <c r="D38" s="151"/>
      <c r="E38" s="54"/>
      <c r="F38" s="54"/>
      <c r="G38" s="54"/>
      <c r="H38" s="54"/>
      <c r="I38" s="54"/>
      <c r="J38" s="135"/>
    </row>
    <row r="39" spans="1:10" ht="16.5" thickBot="1" x14ac:dyDescent="0.3">
      <c r="A39" s="152" t="s">
        <v>20</v>
      </c>
      <c r="B39" s="153"/>
      <c r="C39" s="154"/>
      <c r="D39" s="155">
        <f>SUM(D10+D19+D33)</f>
        <v>0</v>
      </c>
      <c r="E39" s="156"/>
      <c r="F39" s="156"/>
      <c r="G39" s="157"/>
      <c r="H39" s="155">
        <f>SUM(H10+H19+H33)</f>
        <v>0</v>
      </c>
      <c r="I39" s="156"/>
      <c r="J39" s="158"/>
    </row>
    <row r="40" spans="1:10" ht="37.5" customHeight="1" x14ac:dyDescent="0.25">
      <c r="A40" s="199" t="s">
        <v>29</v>
      </c>
      <c r="B40" s="200"/>
      <c r="C40" s="200"/>
      <c r="D40" s="38" t="e">
        <f>(H39*100)/D39</f>
        <v>#DIV/0!</v>
      </c>
      <c r="E40" s="37" t="s">
        <v>63</v>
      </c>
      <c r="F40" s="197"/>
      <c r="G40" s="198"/>
      <c r="H40" s="198"/>
      <c r="I40" s="198"/>
      <c r="J40" s="198"/>
    </row>
    <row r="41" spans="1:10" ht="39.75" customHeight="1" x14ac:dyDescent="0.2">
      <c r="A41" s="164" t="s">
        <v>76</v>
      </c>
      <c r="B41" s="164"/>
      <c r="C41" s="164"/>
      <c r="D41" s="164"/>
      <c r="E41" s="164"/>
      <c r="F41" s="164"/>
      <c r="G41" s="164"/>
      <c r="H41" s="164"/>
      <c r="I41" s="164"/>
      <c r="J41" s="164"/>
    </row>
    <row r="42" spans="1:10" ht="6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ht="14.25" x14ac:dyDescent="0.2">
      <c r="A43" s="24"/>
      <c r="B43" s="24"/>
      <c r="C43" s="24"/>
      <c r="D43" s="24"/>
      <c r="E43" s="24"/>
      <c r="F43" s="24"/>
      <c r="G43" s="24"/>
      <c r="H43" s="25"/>
      <c r="I43" s="25"/>
      <c r="J43" s="25"/>
    </row>
    <row r="44" spans="1:10" ht="14.25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ht="14.25" x14ac:dyDescent="0.2">
      <c r="A45" s="26" t="s">
        <v>21</v>
      </c>
      <c r="B45" s="56">
        <f ca="1">TODAY()</f>
        <v>45894</v>
      </c>
      <c r="C45" s="57"/>
      <c r="D45" s="27"/>
      <c r="E45" s="24"/>
      <c r="F45" s="24"/>
      <c r="G45" s="24"/>
      <c r="H45" s="24"/>
      <c r="I45" s="24"/>
      <c r="J45" s="24"/>
    </row>
    <row r="46" spans="1:10" ht="14.25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</row>
    <row r="47" spans="1:10" ht="14.25" x14ac:dyDescent="0.2">
      <c r="A47" s="26"/>
      <c r="B47" s="26"/>
      <c r="C47" s="26"/>
      <c r="D47" s="26"/>
      <c r="E47" s="28"/>
      <c r="F47" s="28"/>
      <c r="G47" s="28"/>
      <c r="H47" s="28"/>
      <c r="I47" s="28"/>
      <c r="J47" s="28"/>
    </row>
    <row r="48" spans="1:10" ht="14.25" x14ac:dyDescent="0.2">
      <c r="A48" s="26"/>
      <c r="B48" s="26"/>
      <c r="C48" s="26"/>
      <c r="D48" s="26"/>
      <c r="E48" s="165" t="s">
        <v>79</v>
      </c>
      <c r="F48" s="165"/>
      <c r="G48" s="165"/>
      <c r="H48" s="165"/>
      <c r="I48" s="165"/>
      <c r="J48" s="165"/>
    </row>
    <row r="49" spans="1:13" ht="15.75" thickBo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3" ht="15.75" thickBot="1" x14ac:dyDescent="0.25">
      <c r="A50" s="22"/>
      <c r="B50" s="23"/>
      <c r="C50" s="23"/>
      <c r="D50" s="23"/>
      <c r="E50" s="23"/>
      <c r="F50" s="23"/>
      <c r="G50" s="23"/>
      <c r="H50" s="166" t="s">
        <v>22</v>
      </c>
      <c r="I50" s="167"/>
      <c r="J50" s="168"/>
    </row>
    <row r="51" spans="1:13" ht="15" hidden="1" x14ac:dyDescent="0.2">
      <c r="A51" s="33"/>
      <c r="B51" s="74"/>
      <c r="C51" s="75"/>
      <c r="D51" s="75"/>
      <c r="E51" s="75"/>
      <c r="F51" s="75"/>
      <c r="G51" s="75"/>
      <c r="H51" s="75"/>
      <c r="I51" s="75"/>
      <c r="J51" s="76"/>
    </row>
    <row r="52" spans="1:13" ht="15.75" x14ac:dyDescent="0.25">
      <c r="A52" s="46" t="s">
        <v>2</v>
      </c>
      <c r="B52" s="77">
        <f>B4</f>
        <v>0</v>
      </c>
      <c r="C52" s="78"/>
      <c r="D52" s="78"/>
      <c r="E52" s="78"/>
      <c r="F52" s="78"/>
      <c r="G52" s="78"/>
      <c r="H52" s="78"/>
      <c r="I52" s="78"/>
      <c r="J52" s="79"/>
    </row>
    <row r="53" spans="1:13" ht="15" x14ac:dyDescent="0.2">
      <c r="A53" s="182"/>
      <c r="B53" s="183"/>
      <c r="C53" s="183"/>
      <c r="D53" s="183"/>
      <c r="E53" s="183"/>
      <c r="F53" s="183"/>
      <c r="G53" s="183"/>
      <c r="H53" s="183"/>
      <c r="I53" s="183"/>
      <c r="J53" s="184"/>
    </row>
    <row r="54" spans="1:13" ht="15" x14ac:dyDescent="0.25">
      <c r="A54" s="177" t="s">
        <v>53</v>
      </c>
      <c r="B54" s="178"/>
      <c r="C54" s="179">
        <f>C5</f>
        <v>0</v>
      </c>
      <c r="D54" s="180"/>
      <c r="E54" s="180"/>
      <c r="F54" s="180"/>
      <c r="G54" s="180"/>
      <c r="H54" s="180"/>
      <c r="I54" s="180"/>
      <c r="J54" s="181"/>
    </row>
    <row r="55" spans="1:13" ht="15" x14ac:dyDescent="0.2">
      <c r="A55" s="182"/>
      <c r="B55" s="183"/>
      <c r="C55" s="183"/>
      <c r="D55" s="183"/>
      <c r="E55" s="183"/>
      <c r="F55" s="183"/>
      <c r="G55" s="183"/>
      <c r="H55" s="183"/>
      <c r="I55" s="183"/>
      <c r="J55" s="184"/>
    </row>
    <row r="56" spans="1:13" ht="16.5" thickBot="1" x14ac:dyDescent="0.3">
      <c r="A56" s="172" t="s">
        <v>3</v>
      </c>
      <c r="B56" s="173"/>
      <c r="C56" s="169">
        <f>C6</f>
        <v>0</v>
      </c>
      <c r="D56" s="170"/>
      <c r="E56" s="170"/>
      <c r="F56" s="170"/>
      <c r="G56" s="170"/>
      <c r="H56" s="170"/>
      <c r="I56" s="170"/>
      <c r="J56" s="171"/>
      <c r="M56" s="34"/>
    </row>
    <row r="57" spans="1:13" ht="27" customHeight="1" thickBot="1" x14ac:dyDescent="0.25">
      <c r="A57" s="174" t="s">
        <v>23</v>
      </c>
      <c r="B57" s="175"/>
      <c r="C57" s="175"/>
      <c r="D57" s="175"/>
      <c r="E57" s="175"/>
      <c r="F57" s="175"/>
      <c r="G57" s="175"/>
      <c r="H57" s="175"/>
      <c r="I57" s="175"/>
      <c r="J57" s="176"/>
    </row>
    <row r="58" spans="1:13" ht="15" x14ac:dyDescent="0.2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3" ht="15" x14ac:dyDescent="0.2">
      <c r="A59" s="30" t="s">
        <v>24</v>
      </c>
      <c r="B59" s="31"/>
      <c r="C59" s="31"/>
      <c r="D59" s="31"/>
      <c r="E59" s="31"/>
      <c r="F59" s="31"/>
      <c r="G59" s="31"/>
      <c r="H59" s="31"/>
      <c r="I59" s="31"/>
      <c r="J59" s="32"/>
    </row>
    <row r="60" spans="1:13" ht="58.5" customHeight="1" x14ac:dyDescent="0.2">
      <c r="A60" s="185" t="s">
        <v>80</v>
      </c>
      <c r="B60" s="186"/>
      <c r="C60" s="186"/>
      <c r="D60" s="186"/>
      <c r="E60" s="186"/>
      <c r="F60" s="186"/>
      <c r="G60" s="186"/>
      <c r="H60" s="186"/>
      <c r="I60" s="186"/>
      <c r="J60" s="187"/>
    </row>
    <row r="61" spans="1:13" ht="33.75" customHeight="1" thickBot="1" x14ac:dyDescent="0.3">
      <c r="A61" s="188" t="s">
        <v>25</v>
      </c>
      <c r="B61" s="189"/>
      <c r="C61" s="190"/>
      <c r="D61" s="191" t="s">
        <v>26</v>
      </c>
      <c r="E61" s="191"/>
      <c r="F61" s="191"/>
      <c r="G61" s="192" t="s">
        <v>27</v>
      </c>
      <c r="H61" s="192"/>
      <c r="I61" s="192"/>
      <c r="J61" s="192"/>
    </row>
    <row r="62" spans="1:13" ht="14.25" x14ac:dyDescent="0.2">
      <c r="A62" s="193"/>
      <c r="B62" s="193"/>
      <c r="C62" s="193"/>
      <c r="D62" s="138"/>
      <c r="E62" s="138"/>
      <c r="F62" s="138"/>
      <c r="G62" s="193"/>
      <c r="H62" s="193"/>
      <c r="I62" s="193"/>
      <c r="J62" s="193"/>
    </row>
    <row r="63" spans="1:13" ht="14.25" x14ac:dyDescent="0.2">
      <c r="A63" s="59"/>
      <c r="B63" s="60"/>
      <c r="C63" s="61"/>
      <c r="D63" s="62"/>
      <c r="E63" s="63"/>
      <c r="F63" s="64"/>
      <c r="G63" s="59"/>
      <c r="H63" s="60"/>
      <c r="I63" s="60"/>
      <c r="J63" s="61"/>
    </row>
    <row r="64" spans="1:13" ht="14.25" x14ac:dyDescent="0.2">
      <c r="A64" s="59"/>
      <c r="B64" s="60"/>
      <c r="C64" s="61"/>
      <c r="D64" s="62"/>
      <c r="E64" s="63"/>
      <c r="F64" s="64"/>
      <c r="G64" s="59"/>
      <c r="H64" s="60"/>
      <c r="I64" s="60"/>
      <c r="J64" s="61"/>
    </row>
    <row r="65" spans="1:10" ht="14.25" x14ac:dyDescent="0.2">
      <c r="A65" s="59"/>
      <c r="B65" s="60"/>
      <c r="C65" s="61"/>
      <c r="D65" s="62"/>
      <c r="E65" s="63"/>
      <c r="F65" s="64"/>
      <c r="G65" s="59"/>
      <c r="H65" s="60"/>
      <c r="I65" s="60"/>
      <c r="J65" s="61"/>
    </row>
    <row r="66" spans="1:10" ht="14.25" x14ac:dyDescent="0.2">
      <c r="A66" s="59"/>
      <c r="B66" s="60"/>
      <c r="C66" s="61"/>
      <c r="D66" s="62"/>
      <c r="E66" s="63"/>
      <c r="F66" s="64"/>
      <c r="G66" s="59"/>
      <c r="H66" s="60"/>
      <c r="I66" s="60"/>
      <c r="J66" s="61"/>
    </row>
    <row r="67" spans="1:10" ht="14.25" x14ac:dyDescent="0.2">
      <c r="A67" s="59"/>
      <c r="B67" s="60"/>
      <c r="C67" s="61"/>
      <c r="D67" s="62"/>
      <c r="E67" s="63"/>
      <c r="F67" s="64"/>
      <c r="G67" s="59"/>
      <c r="H67" s="60"/>
      <c r="I67" s="60"/>
      <c r="J67" s="61"/>
    </row>
    <row r="68" spans="1:10" ht="14.25" x14ac:dyDescent="0.2">
      <c r="A68" s="59"/>
      <c r="B68" s="60"/>
      <c r="C68" s="61"/>
      <c r="D68" s="62"/>
      <c r="E68" s="63"/>
      <c r="F68" s="64"/>
      <c r="G68" s="59"/>
      <c r="H68" s="60"/>
      <c r="I68" s="60"/>
      <c r="J68" s="61"/>
    </row>
    <row r="69" spans="1:10" ht="14.25" x14ac:dyDescent="0.2">
      <c r="A69" s="55"/>
      <c r="B69" s="55"/>
      <c r="C69" s="55"/>
      <c r="D69" s="54"/>
      <c r="E69" s="54"/>
      <c r="F69" s="54"/>
      <c r="G69" s="55"/>
      <c r="H69" s="55"/>
      <c r="I69" s="55"/>
      <c r="J69" s="55"/>
    </row>
    <row r="70" spans="1:10" ht="14.25" x14ac:dyDescent="0.2">
      <c r="A70" s="55"/>
      <c r="B70" s="55"/>
      <c r="C70" s="55"/>
      <c r="D70" s="54"/>
      <c r="E70" s="54"/>
      <c r="F70" s="54"/>
      <c r="G70" s="55"/>
      <c r="H70" s="55"/>
      <c r="I70" s="55"/>
      <c r="J70" s="55"/>
    </row>
    <row r="71" spans="1:10" ht="14.25" x14ac:dyDescent="0.2">
      <c r="A71" s="55"/>
      <c r="B71" s="55"/>
      <c r="C71" s="55"/>
      <c r="D71" s="54"/>
      <c r="E71" s="54"/>
      <c r="F71" s="54"/>
      <c r="G71" s="55"/>
      <c r="H71" s="55"/>
      <c r="I71" s="55"/>
      <c r="J71" s="55"/>
    </row>
    <row r="72" spans="1:10" ht="14.25" x14ac:dyDescent="0.2">
      <c r="A72" s="55"/>
      <c r="B72" s="55"/>
      <c r="C72" s="55"/>
      <c r="D72" s="54"/>
      <c r="E72" s="54"/>
      <c r="F72" s="54"/>
      <c r="G72" s="55"/>
      <c r="H72" s="55"/>
      <c r="I72" s="55"/>
      <c r="J72" s="55"/>
    </row>
    <row r="73" spans="1:10" ht="14.25" x14ac:dyDescent="0.2">
      <c r="A73" s="55"/>
      <c r="B73" s="55"/>
      <c r="C73" s="55"/>
      <c r="D73" s="54"/>
      <c r="E73" s="54"/>
      <c r="F73" s="54"/>
      <c r="G73" s="55"/>
      <c r="H73" s="55"/>
      <c r="I73" s="55"/>
      <c r="J73" s="55"/>
    </row>
    <row r="74" spans="1:10" ht="14.25" x14ac:dyDescent="0.2">
      <c r="A74" s="55"/>
      <c r="B74" s="55"/>
      <c r="C74" s="55"/>
      <c r="D74" s="54"/>
      <c r="E74" s="54"/>
      <c r="F74" s="54"/>
      <c r="G74" s="55"/>
      <c r="H74" s="55"/>
      <c r="I74" s="55"/>
      <c r="J74" s="55"/>
    </row>
    <row r="75" spans="1:10" ht="14.25" x14ac:dyDescent="0.2">
      <c r="A75" s="55"/>
      <c r="B75" s="55"/>
      <c r="C75" s="55"/>
      <c r="D75" s="54"/>
      <c r="E75" s="54"/>
      <c r="F75" s="54"/>
      <c r="G75" s="55"/>
      <c r="H75" s="55"/>
      <c r="I75" s="55"/>
      <c r="J75" s="55"/>
    </row>
    <row r="76" spans="1:10" ht="14.25" x14ac:dyDescent="0.2">
      <c r="A76" s="55"/>
      <c r="B76" s="55"/>
      <c r="C76" s="55"/>
      <c r="D76" s="54"/>
      <c r="E76" s="54"/>
      <c r="F76" s="54"/>
      <c r="G76" s="55"/>
      <c r="H76" s="55"/>
      <c r="I76" s="55"/>
      <c r="J76" s="55"/>
    </row>
    <row r="77" spans="1:10" ht="14.25" x14ac:dyDescent="0.2">
      <c r="A77" s="55"/>
      <c r="B77" s="55"/>
      <c r="C77" s="55"/>
      <c r="D77" s="54"/>
      <c r="E77" s="54"/>
      <c r="F77" s="54"/>
      <c r="G77" s="55"/>
      <c r="H77" s="55"/>
      <c r="I77" s="55"/>
      <c r="J77" s="55"/>
    </row>
    <row r="78" spans="1:10" ht="14.25" x14ac:dyDescent="0.2">
      <c r="A78" s="55"/>
      <c r="B78" s="55"/>
      <c r="C78" s="55"/>
      <c r="D78" s="54"/>
      <c r="E78" s="54"/>
      <c r="F78" s="54"/>
      <c r="G78" s="55"/>
      <c r="H78" s="55"/>
      <c r="I78" s="55"/>
      <c r="J78" s="55"/>
    </row>
    <row r="79" spans="1:10" ht="14.25" x14ac:dyDescent="0.2">
      <c r="A79" s="55"/>
      <c r="B79" s="55"/>
      <c r="C79" s="55"/>
      <c r="D79" s="54"/>
      <c r="E79" s="54"/>
      <c r="F79" s="54"/>
      <c r="G79" s="55"/>
      <c r="H79" s="55"/>
      <c r="I79" s="55"/>
      <c r="J79" s="55"/>
    </row>
    <row r="80" spans="1:10" ht="14.25" x14ac:dyDescent="0.2">
      <c r="A80" s="55"/>
      <c r="B80" s="55"/>
      <c r="C80" s="55"/>
      <c r="D80" s="54"/>
      <c r="E80" s="54"/>
      <c r="F80" s="54"/>
      <c r="G80" s="55"/>
      <c r="H80" s="55"/>
      <c r="I80" s="55"/>
      <c r="J80" s="55"/>
    </row>
    <row r="81" spans="1:10" ht="14.25" x14ac:dyDescent="0.2">
      <c r="A81" s="55"/>
      <c r="B81" s="55"/>
      <c r="C81" s="55"/>
      <c r="D81" s="54"/>
      <c r="E81" s="54"/>
      <c r="F81" s="54"/>
      <c r="G81" s="55"/>
      <c r="H81" s="55"/>
      <c r="I81" s="55"/>
      <c r="J81" s="55"/>
    </row>
    <row r="82" spans="1:10" ht="14.25" x14ac:dyDescent="0.2">
      <c r="A82" s="55"/>
      <c r="B82" s="55"/>
      <c r="C82" s="55"/>
      <c r="D82" s="54"/>
      <c r="E82" s="54"/>
      <c r="F82" s="54"/>
      <c r="G82" s="55"/>
      <c r="H82" s="55"/>
      <c r="I82" s="55"/>
      <c r="J82" s="55"/>
    </row>
    <row r="83" spans="1:10" ht="14.25" x14ac:dyDescent="0.2">
      <c r="A83" s="55"/>
      <c r="B83" s="55"/>
      <c r="C83" s="55"/>
      <c r="D83" s="54"/>
      <c r="E83" s="54"/>
      <c r="F83" s="54"/>
      <c r="G83" s="55"/>
      <c r="H83" s="55"/>
      <c r="I83" s="55"/>
      <c r="J83" s="55"/>
    </row>
    <row r="84" spans="1:10" ht="14.25" x14ac:dyDescent="0.2">
      <c r="A84" s="55"/>
      <c r="B84" s="55"/>
      <c r="C84" s="55"/>
      <c r="D84" s="54"/>
      <c r="E84" s="54"/>
      <c r="F84" s="54"/>
      <c r="G84" s="55"/>
      <c r="H84" s="55"/>
      <c r="I84" s="55"/>
      <c r="J84" s="55"/>
    </row>
    <row r="85" spans="1:10" ht="14.25" x14ac:dyDescent="0.2">
      <c r="A85" s="55"/>
      <c r="B85" s="55"/>
      <c r="C85" s="55"/>
      <c r="D85" s="54"/>
      <c r="E85" s="54"/>
      <c r="F85" s="54"/>
      <c r="G85" s="55"/>
      <c r="H85" s="55"/>
      <c r="I85" s="55"/>
      <c r="J85" s="55"/>
    </row>
    <row r="86" spans="1:10" ht="14.25" x14ac:dyDescent="0.2">
      <c r="A86" s="55"/>
      <c r="B86" s="55"/>
      <c r="C86" s="55"/>
      <c r="D86" s="54"/>
      <c r="E86" s="54"/>
      <c r="F86" s="54"/>
      <c r="G86" s="55"/>
      <c r="H86" s="55"/>
      <c r="I86" s="55"/>
      <c r="J86" s="55"/>
    </row>
    <row r="87" spans="1:10" ht="14.25" x14ac:dyDescent="0.2">
      <c r="A87" s="194"/>
      <c r="B87" s="195"/>
      <c r="C87" s="196"/>
      <c r="D87" s="62"/>
      <c r="E87" s="63"/>
      <c r="F87" s="64"/>
      <c r="G87" s="59"/>
      <c r="H87" s="60"/>
      <c r="I87" s="60"/>
      <c r="J87" s="61"/>
    </row>
    <row r="88" spans="1:10" ht="14.25" x14ac:dyDescent="0.2">
      <c r="A88" s="194"/>
      <c r="B88" s="195"/>
      <c r="C88" s="196"/>
      <c r="D88" s="62"/>
      <c r="E88" s="66"/>
      <c r="F88" s="67"/>
      <c r="G88" s="59"/>
      <c r="H88" s="60"/>
      <c r="I88" s="60"/>
      <c r="J88" s="61"/>
    </row>
    <row r="89" spans="1:10" ht="14.25" x14ac:dyDescent="0.2">
      <c r="A89" s="194"/>
      <c r="B89" s="195"/>
      <c r="C89" s="196"/>
      <c r="D89" s="62"/>
      <c r="E89" s="66"/>
      <c r="F89" s="67"/>
      <c r="G89" s="59"/>
      <c r="H89" s="60"/>
      <c r="I89" s="60"/>
      <c r="J89" s="61"/>
    </row>
    <row r="90" spans="1:10" ht="14.25" x14ac:dyDescent="0.2">
      <c r="A90" s="194"/>
      <c r="B90" s="195"/>
      <c r="C90" s="196"/>
      <c r="D90" s="62"/>
      <c r="E90" s="66"/>
      <c r="F90" s="67"/>
      <c r="G90" s="59"/>
      <c r="H90" s="60"/>
      <c r="I90" s="60"/>
      <c r="J90" s="61"/>
    </row>
    <row r="91" spans="1:10" ht="14.25" x14ac:dyDescent="0.2">
      <c r="A91" s="194"/>
      <c r="B91" s="195"/>
      <c r="C91" s="196"/>
      <c r="D91" s="62"/>
      <c r="E91" s="66"/>
      <c r="F91" s="67"/>
      <c r="G91" s="59"/>
      <c r="H91" s="60"/>
      <c r="I91" s="60"/>
      <c r="J91" s="61"/>
    </row>
    <row r="92" spans="1:10" ht="14.25" x14ac:dyDescent="0.2">
      <c r="A92" s="55"/>
      <c r="B92" s="55"/>
      <c r="C92" s="55"/>
      <c r="D92" s="54"/>
      <c r="E92" s="54"/>
      <c r="F92" s="54"/>
      <c r="G92" s="59"/>
      <c r="H92" s="60"/>
      <c r="I92" s="60"/>
      <c r="J92" s="61"/>
    </row>
    <row r="93" spans="1:10" ht="15.75" x14ac:dyDescent="0.25">
      <c r="A93" s="201" t="s">
        <v>28</v>
      </c>
      <c r="B93" s="201"/>
      <c r="C93" s="201"/>
      <c r="D93" s="202">
        <f>SUM(D62:F92)</f>
        <v>0</v>
      </c>
      <c r="E93" s="203"/>
      <c r="F93" s="203"/>
      <c r="G93" s="10"/>
      <c r="H93" s="10"/>
      <c r="I93" s="10"/>
      <c r="J93" s="10"/>
    </row>
    <row r="94" spans="1:10" ht="11.25" customHeight="1" x14ac:dyDescent="0.2">
      <c r="A94" s="11"/>
      <c r="B94" s="11"/>
      <c r="C94" s="11"/>
      <c r="D94" s="12"/>
      <c r="E94" s="12"/>
      <c r="F94" s="12"/>
      <c r="G94" s="11"/>
      <c r="H94" s="11"/>
      <c r="I94" s="11"/>
      <c r="J94" s="11"/>
    </row>
    <row r="95" spans="1:10" ht="14.25" customHeight="1" x14ac:dyDescent="0.2">
      <c r="A95" s="11"/>
      <c r="B95" s="11"/>
      <c r="C95" s="11"/>
      <c r="D95" s="12"/>
      <c r="E95" s="12"/>
      <c r="F95" s="12"/>
      <c r="G95" s="11"/>
      <c r="H95" s="11"/>
      <c r="I95" s="11"/>
      <c r="J95" s="11"/>
    </row>
    <row r="96" spans="1:10" ht="14.25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</row>
    <row r="97" spans="1:10" ht="14.25" x14ac:dyDescent="0.2">
      <c r="A97" s="26" t="s">
        <v>21</v>
      </c>
      <c r="B97" s="56">
        <f ca="1">TODAY()</f>
        <v>45894</v>
      </c>
      <c r="C97" s="57"/>
      <c r="D97" s="27"/>
      <c r="E97" s="24"/>
      <c r="F97" s="24"/>
      <c r="G97" s="24"/>
      <c r="H97" s="24"/>
      <c r="I97" s="24"/>
      <c r="J97" s="24"/>
    </row>
    <row r="98" spans="1:10" ht="14.25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</row>
    <row r="99" spans="1:10" ht="14.25" x14ac:dyDescent="0.2">
      <c r="A99" s="26"/>
      <c r="B99" s="26"/>
      <c r="C99" s="26"/>
      <c r="D99" s="26"/>
      <c r="E99" s="28"/>
      <c r="F99" s="28"/>
      <c r="G99" s="28"/>
      <c r="H99" s="28"/>
      <c r="I99" s="28"/>
      <c r="J99" s="28"/>
    </row>
    <row r="100" spans="1:10" ht="14.25" x14ac:dyDescent="0.2">
      <c r="A100" s="26"/>
      <c r="B100" s="26"/>
      <c r="C100" s="26"/>
      <c r="D100" s="26"/>
      <c r="E100" s="58" t="s">
        <v>79</v>
      </c>
      <c r="F100" s="58"/>
      <c r="G100" s="58"/>
      <c r="H100" s="58"/>
      <c r="I100" s="58"/>
      <c r="J100" s="58"/>
    </row>
  </sheetData>
  <sheetProtection algorithmName="SHA-512" hashValue="Ap+oyxTIIPjak1mrYnE5rnzYIZcLi91hIJ0Zk1Hu5r4QHo1tB3NbXedAvQzbtln9lEt8x21KdDkvtgThS0YiYg==" saltValue="hs6Yb4h7XAGlXJgpQjAHfA==" spinCount="100000" sheet="1" formatCells="0" formatRows="0" selectLockedCells="1"/>
  <mergeCells count="216">
    <mergeCell ref="A29:C29"/>
    <mergeCell ref="F40:J40"/>
    <mergeCell ref="B45:C45"/>
    <mergeCell ref="A40:C40"/>
    <mergeCell ref="A92:C92"/>
    <mergeCell ref="D92:F92"/>
    <mergeCell ref="G92:J92"/>
    <mergeCell ref="A93:C93"/>
    <mergeCell ref="D93:F93"/>
    <mergeCell ref="A90:C90"/>
    <mergeCell ref="D90:F90"/>
    <mergeCell ref="G90:J90"/>
    <mergeCell ref="A91:C91"/>
    <mergeCell ref="D91:F91"/>
    <mergeCell ref="G91:J91"/>
    <mergeCell ref="A88:C88"/>
    <mergeCell ref="D88:F88"/>
    <mergeCell ref="G88:J88"/>
    <mergeCell ref="A89:C89"/>
    <mergeCell ref="D89:F89"/>
    <mergeCell ref="G89:J89"/>
    <mergeCell ref="A86:C86"/>
    <mergeCell ref="D86:F86"/>
    <mergeCell ref="G86:J86"/>
    <mergeCell ref="A87:C87"/>
    <mergeCell ref="D87:F87"/>
    <mergeCell ref="G87:J87"/>
    <mergeCell ref="A84:C84"/>
    <mergeCell ref="D84:F84"/>
    <mergeCell ref="G84:J84"/>
    <mergeCell ref="A85:C85"/>
    <mergeCell ref="D85:F85"/>
    <mergeCell ref="G85:J85"/>
    <mergeCell ref="A83:C83"/>
    <mergeCell ref="D83:F83"/>
    <mergeCell ref="G83:J83"/>
    <mergeCell ref="A80:C80"/>
    <mergeCell ref="D80:F80"/>
    <mergeCell ref="G80:J80"/>
    <mergeCell ref="A81:C81"/>
    <mergeCell ref="D81:F81"/>
    <mergeCell ref="G81:J81"/>
    <mergeCell ref="G74:J74"/>
    <mergeCell ref="G75:J75"/>
    <mergeCell ref="G76:J76"/>
    <mergeCell ref="A77:C77"/>
    <mergeCell ref="A78:C78"/>
    <mergeCell ref="D77:F77"/>
    <mergeCell ref="A82:C82"/>
    <mergeCell ref="D82:F82"/>
    <mergeCell ref="G82:J82"/>
    <mergeCell ref="A65:C65"/>
    <mergeCell ref="D65:F65"/>
    <mergeCell ref="G65:J65"/>
    <mergeCell ref="A66:C66"/>
    <mergeCell ref="D66:F66"/>
    <mergeCell ref="G66:J66"/>
    <mergeCell ref="A67:C67"/>
    <mergeCell ref="D67:F67"/>
    <mergeCell ref="A73:C73"/>
    <mergeCell ref="D73:F73"/>
    <mergeCell ref="G73:J73"/>
    <mergeCell ref="A71:C71"/>
    <mergeCell ref="D71:F71"/>
    <mergeCell ref="G71:J71"/>
    <mergeCell ref="A72:C72"/>
    <mergeCell ref="D72:F72"/>
    <mergeCell ref="G72:J72"/>
    <mergeCell ref="A60:J60"/>
    <mergeCell ref="A61:C61"/>
    <mergeCell ref="D61:F61"/>
    <mergeCell ref="G61:J61"/>
    <mergeCell ref="A62:C62"/>
    <mergeCell ref="D62:F62"/>
    <mergeCell ref="G62:J62"/>
    <mergeCell ref="A64:C64"/>
    <mergeCell ref="D64:F64"/>
    <mergeCell ref="G64:J64"/>
    <mergeCell ref="A41:J41"/>
    <mergeCell ref="E48:J48"/>
    <mergeCell ref="H50:J50"/>
    <mergeCell ref="C56:J56"/>
    <mergeCell ref="A56:B56"/>
    <mergeCell ref="A57:J57"/>
    <mergeCell ref="A54:B54"/>
    <mergeCell ref="C54:J54"/>
    <mergeCell ref="A53:J53"/>
    <mergeCell ref="A55:J55"/>
    <mergeCell ref="H32:J32"/>
    <mergeCell ref="A33:C33"/>
    <mergeCell ref="D33:G33"/>
    <mergeCell ref="H33:J33"/>
    <mergeCell ref="A38:C38"/>
    <mergeCell ref="D38:G38"/>
    <mergeCell ref="H38:J38"/>
    <mergeCell ref="A39:C39"/>
    <mergeCell ref="D39:G39"/>
    <mergeCell ref="H39:J39"/>
    <mergeCell ref="D36:G36"/>
    <mergeCell ref="H36:J36"/>
    <mergeCell ref="A37:C37"/>
    <mergeCell ref="D37:G37"/>
    <mergeCell ref="H37:J37"/>
    <mergeCell ref="A15:C15"/>
    <mergeCell ref="D15:G15"/>
    <mergeCell ref="H15:J15"/>
    <mergeCell ref="A17:C17"/>
    <mergeCell ref="D17:G17"/>
    <mergeCell ref="H17:J17"/>
    <mergeCell ref="B22:C22"/>
    <mergeCell ref="D22:G22"/>
    <mergeCell ref="H22:J22"/>
    <mergeCell ref="B20:C20"/>
    <mergeCell ref="D20:G20"/>
    <mergeCell ref="H20:J20"/>
    <mergeCell ref="B21:C21"/>
    <mergeCell ref="D21:G21"/>
    <mergeCell ref="H21:J21"/>
    <mergeCell ref="B13:C13"/>
    <mergeCell ref="D13:G13"/>
    <mergeCell ref="H13:J13"/>
    <mergeCell ref="B14:C14"/>
    <mergeCell ref="D14:G14"/>
    <mergeCell ref="H14:J14"/>
    <mergeCell ref="B11:C11"/>
    <mergeCell ref="D11:G11"/>
    <mergeCell ref="H11:J11"/>
    <mergeCell ref="B12:C12"/>
    <mergeCell ref="D12:G12"/>
    <mergeCell ref="H12:J12"/>
    <mergeCell ref="A9:C9"/>
    <mergeCell ref="D9:G9"/>
    <mergeCell ref="H9:J9"/>
    <mergeCell ref="A10:C10"/>
    <mergeCell ref="D10:G10"/>
    <mergeCell ref="H10:J10"/>
    <mergeCell ref="I1:J1"/>
    <mergeCell ref="B4:J4"/>
    <mergeCell ref="A6:B6"/>
    <mergeCell ref="C6:J6"/>
    <mergeCell ref="A8:J8"/>
    <mergeCell ref="A2:F2"/>
    <mergeCell ref="A5:B5"/>
    <mergeCell ref="C5:J5"/>
    <mergeCell ref="A63:C63"/>
    <mergeCell ref="D63:F63"/>
    <mergeCell ref="G63:J63"/>
    <mergeCell ref="A18:C18"/>
    <mergeCell ref="D18:G18"/>
    <mergeCell ref="H18:J18"/>
    <mergeCell ref="A19:C19"/>
    <mergeCell ref="D19:G19"/>
    <mergeCell ref="H19:J19"/>
    <mergeCell ref="B23:C23"/>
    <mergeCell ref="D23:G23"/>
    <mergeCell ref="H23:J23"/>
    <mergeCell ref="A27:C27"/>
    <mergeCell ref="D27:G27"/>
    <mergeCell ref="H27:J27"/>
    <mergeCell ref="A28:C28"/>
    <mergeCell ref="D28:G28"/>
    <mergeCell ref="H28:J28"/>
    <mergeCell ref="B24:C24"/>
    <mergeCell ref="D24:G24"/>
    <mergeCell ref="H24:J24"/>
    <mergeCell ref="B26:C26"/>
    <mergeCell ref="D26:G26"/>
    <mergeCell ref="H26:J26"/>
    <mergeCell ref="A16:C16"/>
    <mergeCell ref="D16:G16"/>
    <mergeCell ref="H16:J16"/>
    <mergeCell ref="D29:G29"/>
    <mergeCell ref="H29:J29"/>
    <mergeCell ref="B51:J51"/>
    <mergeCell ref="B52:J52"/>
    <mergeCell ref="A30:C30"/>
    <mergeCell ref="D30:G30"/>
    <mergeCell ref="H30:J30"/>
    <mergeCell ref="A31:C31"/>
    <mergeCell ref="B25:C25"/>
    <mergeCell ref="D25:G25"/>
    <mergeCell ref="H25:J25"/>
    <mergeCell ref="B34:C34"/>
    <mergeCell ref="D34:G34"/>
    <mergeCell ref="H34:J34"/>
    <mergeCell ref="B35:C35"/>
    <mergeCell ref="D35:G35"/>
    <mergeCell ref="H35:J35"/>
    <mergeCell ref="D31:G31"/>
    <mergeCell ref="H31:J31"/>
    <mergeCell ref="A32:C32"/>
    <mergeCell ref="D32:G32"/>
    <mergeCell ref="D78:F78"/>
    <mergeCell ref="G77:J77"/>
    <mergeCell ref="G78:J78"/>
    <mergeCell ref="B97:C97"/>
    <mergeCell ref="E100:J100"/>
    <mergeCell ref="G67:J67"/>
    <mergeCell ref="A68:C68"/>
    <mergeCell ref="D68:F68"/>
    <mergeCell ref="G68:J68"/>
    <mergeCell ref="A69:C69"/>
    <mergeCell ref="D69:F69"/>
    <mergeCell ref="G69:J69"/>
    <mergeCell ref="A70:C70"/>
    <mergeCell ref="D70:F70"/>
    <mergeCell ref="G70:J70"/>
    <mergeCell ref="A79:C79"/>
    <mergeCell ref="D79:F79"/>
    <mergeCell ref="G79:J79"/>
    <mergeCell ref="A74:C74"/>
    <mergeCell ref="A75:C75"/>
    <mergeCell ref="A76:C76"/>
    <mergeCell ref="D74:F74"/>
    <mergeCell ref="D75:F75"/>
    <mergeCell ref="D76:F76"/>
  </mergeCells>
  <phoneticPr fontId="2" type="noConversion"/>
  <conditionalFormatting sqref="B52:J52">
    <cfRule type="cellIs" dxfId="3" priority="12" stopIfTrue="1" operator="equal">
      <formula>0</formula>
    </cfRule>
  </conditionalFormatting>
  <conditionalFormatting sqref="C56:J56">
    <cfRule type="cellIs" dxfId="2" priority="10" stopIfTrue="1" operator="equal">
      <formula>0</formula>
    </cfRule>
  </conditionalFormatting>
  <conditionalFormatting sqref="D40">
    <cfRule type="containsErrors" dxfId="1" priority="3" stopIfTrue="1">
      <formula>ISERROR(D40)</formula>
    </cfRule>
  </conditionalFormatting>
  <conditionalFormatting sqref="C54:J54">
    <cfRule type="cellIs" dxfId="0" priority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  <rowBreaks count="1" manualBreakCount="1">
    <brk id="48" max="16383" man="1"/>
  </rowBreaks>
  <ignoredErrors>
    <ignoredError sqref="D4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List3!$A$1:$A$10</xm:f>
          </x14:formula1>
          <xm:sqref>C5:J5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DE46-8A7C-48EA-987B-9C0F155CE9AC}">
  <sheetPr codeName="List4">
    <tabColor theme="9" tint="-0.249977111117893"/>
    <pageSetUpPr fitToPage="1"/>
  </sheetPr>
  <dimension ref="A1:M137"/>
  <sheetViews>
    <sheetView workbookViewId="0">
      <selection sqref="A1:F1"/>
    </sheetView>
  </sheetViews>
  <sheetFormatPr defaultRowHeight="15" x14ac:dyDescent="0.25"/>
  <cols>
    <col min="1" max="1" width="9.140625" style="45"/>
    <col min="2" max="2" width="11.28515625" style="45" customWidth="1"/>
    <col min="3" max="3" width="9.140625" style="45"/>
    <col min="4" max="4" width="9.5703125" style="45" customWidth="1"/>
    <col min="5" max="5" width="9.140625" style="45" customWidth="1"/>
    <col min="6" max="7" width="10.42578125" style="45" customWidth="1"/>
    <col min="8" max="8" width="9.7109375" style="45" customWidth="1"/>
    <col min="9" max="9" width="9.140625" style="45"/>
    <col min="10" max="10" width="10" style="45" customWidth="1"/>
    <col min="11" max="12" width="9.140625" style="45"/>
    <col min="13" max="13" width="12.140625" style="45" customWidth="1"/>
    <col min="14" max="16384" width="9.140625" style="45"/>
  </cols>
  <sheetData>
    <row r="1" spans="1:13" ht="30" customHeight="1" x14ac:dyDescent="0.35">
      <c r="A1" s="208" t="s">
        <v>73</v>
      </c>
      <c r="B1" s="209"/>
      <c r="C1" s="209"/>
      <c r="D1" s="209"/>
      <c r="E1" s="209"/>
      <c r="F1" s="209"/>
      <c r="G1" s="44"/>
      <c r="H1" s="44"/>
      <c r="I1" s="44"/>
      <c r="J1" s="44"/>
      <c r="K1" s="44"/>
      <c r="L1" s="44"/>
      <c r="M1" s="44"/>
    </row>
    <row r="2" spans="1:13" ht="17.4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35.25" customHeight="1" x14ac:dyDescent="0.25">
      <c r="A3" s="212" t="s">
        <v>66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</row>
    <row r="4" spans="1:13" ht="27" customHeight="1" x14ac:dyDescent="0.25">
      <c r="A4" s="214" t="s">
        <v>67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3" ht="33.75" customHeight="1" x14ac:dyDescent="0.25">
      <c r="A5" s="207" t="s">
        <v>68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spans="1:13" ht="33.75" customHeight="1" x14ac:dyDescent="0.25">
      <c r="A6" s="207" t="s">
        <v>72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</row>
    <row r="7" spans="1:13" ht="35.25" customHeight="1" x14ac:dyDescent="0.25">
      <c r="A7" s="210" t="s">
        <v>69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</row>
    <row r="8" spans="1:13" ht="69.75" customHeight="1" x14ac:dyDescent="0.25">
      <c r="A8" s="206" t="s">
        <v>70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</row>
    <row r="9" spans="1:13" ht="53.25" customHeight="1" x14ac:dyDescent="0.25">
      <c r="A9" s="207" t="s">
        <v>71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</row>
    <row r="10" spans="1:13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x14ac:dyDescent="0.25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</row>
    <row r="12" spans="1:13" x14ac:dyDescent="0.25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3" x14ac:dyDescent="0.25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</row>
    <row r="52" spans="1:13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1:13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</row>
    <row r="57" spans="1:13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1:13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1:13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3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</row>
    <row r="61" spans="1:13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</row>
    <row r="62" spans="1:13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1:13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</row>
    <row r="64" spans="1:13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</row>
    <row r="65" spans="1:13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1:13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1:13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</row>
    <row r="69" spans="1:13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</row>
    <row r="70" spans="1:13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1:13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1:13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1:13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1:13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</row>
    <row r="75" spans="1:13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</row>
    <row r="76" spans="1:13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</row>
    <row r="77" spans="1:13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</row>
    <row r="78" spans="1:13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</row>
    <row r="79" spans="1:13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</row>
    <row r="80" spans="1:13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</row>
    <row r="81" spans="1:13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</row>
    <row r="82" spans="1:13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1:13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1:13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</row>
    <row r="85" spans="1:13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</row>
    <row r="86" spans="1:13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</row>
    <row r="87" spans="1:13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</row>
    <row r="88" spans="1:13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</row>
    <row r="89" spans="1:13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</row>
    <row r="90" spans="1:13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</row>
    <row r="91" spans="1:13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</row>
    <row r="92" spans="1:13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</row>
    <row r="93" spans="1:13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</row>
    <row r="94" spans="1:13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</row>
    <row r="95" spans="1:13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</row>
    <row r="97" spans="1:13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</row>
    <row r="98" spans="1:13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</row>
    <row r="99" spans="1:13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</row>
    <row r="100" spans="1:13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</row>
    <row r="101" spans="1:13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</row>
    <row r="102" spans="1:13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</row>
    <row r="103" spans="1:13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</row>
    <row r="104" spans="1:13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</row>
    <row r="105" spans="1:13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</row>
    <row r="106" spans="1:13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</row>
    <row r="107" spans="1:13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</row>
    <row r="108" spans="1:13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</row>
    <row r="109" spans="1:13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</row>
    <row r="110" spans="1:13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</row>
    <row r="111" spans="1:13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</row>
    <row r="112" spans="1:13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</row>
    <row r="113" spans="1:13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</row>
    <row r="114" spans="1:13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</row>
    <row r="115" spans="1:13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</row>
    <row r="116" spans="1:13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</row>
    <row r="117" spans="1:13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</row>
    <row r="118" spans="1:13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</row>
    <row r="119" spans="1:13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</row>
    <row r="120" spans="1:13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</row>
    <row r="121" spans="1:13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</row>
    <row r="122" spans="1:13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</row>
    <row r="123" spans="1:13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</row>
    <row r="124" spans="1:13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</row>
    <row r="125" spans="1:13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</row>
    <row r="126" spans="1:13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</row>
    <row r="127" spans="1:13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</row>
    <row r="128" spans="1:13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</row>
    <row r="129" spans="1:13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</row>
    <row r="130" spans="1:13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</row>
    <row r="131" spans="1:13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</row>
    <row r="132" spans="1:13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</row>
    <row r="133" spans="1:13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</row>
    <row r="134" spans="1:13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</row>
    <row r="135" spans="1:13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</row>
    <row r="136" spans="1:13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</row>
    <row r="137" spans="1:13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</row>
  </sheetData>
  <sheetProtection algorithmName="SHA-512" hashValue="XM/4WejkdN4zbwYoFdwMNbbpO3zlMLn2RPQ6AlpG09LJSomtd9cFAUnDebB/h8qs0v414PW9OJRM1BLd1I8y0A==" saltValue="SP2JaAXT6/i9Llhrt+TAsQ==" spinCount="100000" sheet="1" objects="1" scenarios="1"/>
  <mergeCells count="9">
    <mergeCell ref="A11:M13"/>
    <mergeCell ref="A8:M8"/>
    <mergeCell ref="A9:M9"/>
    <mergeCell ref="A1:F1"/>
    <mergeCell ref="A7:M7"/>
    <mergeCell ref="A3:M3"/>
    <mergeCell ref="A4:M4"/>
    <mergeCell ref="A5:M5"/>
    <mergeCell ref="A6:M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A10"/>
  <sheetViews>
    <sheetView workbookViewId="0">
      <selection activeCell="A16" sqref="A16"/>
    </sheetView>
  </sheetViews>
  <sheetFormatPr defaultRowHeight="12.75" x14ac:dyDescent="0.2"/>
  <cols>
    <col min="1" max="1" width="78.140625" customWidth="1"/>
  </cols>
  <sheetData>
    <row r="1" spans="1:1" ht="20.25" customHeight="1" x14ac:dyDescent="0.25">
      <c r="A1" s="35" t="s">
        <v>59</v>
      </c>
    </row>
    <row r="2" spans="1:1" ht="20.25" customHeight="1" x14ac:dyDescent="0.25">
      <c r="A2" s="35" t="s">
        <v>58</v>
      </c>
    </row>
    <row r="3" spans="1:1" ht="20.25" customHeight="1" x14ac:dyDescent="0.25">
      <c r="A3" s="35" t="s">
        <v>57</v>
      </c>
    </row>
    <row r="4" spans="1:1" ht="20.25" customHeight="1" x14ac:dyDescent="0.25">
      <c r="A4" s="35" t="s">
        <v>61</v>
      </c>
    </row>
    <row r="5" spans="1:1" ht="23.25" customHeight="1" x14ac:dyDescent="0.25">
      <c r="A5" s="35" t="s">
        <v>60</v>
      </c>
    </row>
    <row r="6" spans="1:1" ht="22.5" customHeight="1" x14ac:dyDescent="0.25">
      <c r="A6" s="35" t="s">
        <v>56</v>
      </c>
    </row>
    <row r="7" spans="1:1" ht="22.5" customHeight="1" x14ac:dyDescent="0.25">
      <c r="A7" s="35" t="s">
        <v>81</v>
      </c>
    </row>
    <row r="8" spans="1:1" ht="22.5" customHeight="1" x14ac:dyDescent="0.25">
      <c r="A8" s="35" t="s">
        <v>62</v>
      </c>
    </row>
    <row r="9" spans="1:1" ht="23.25" customHeight="1" x14ac:dyDescent="0.25">
      <c r="A9" s="35" t="s">
        <v>55</v>
      </c>
    </row>
    <row r="10" spans="1:1" ht="21.75" customHeight="1" x14ac:dyDescent="0.25">
      <c r="A10" s="35" t="s">
        <v>54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Rozpočet k vyplnění v DPMK</vt:lpstr>
      <vt:lpstr>Položkový rozpočet</vt:lpstr>
      <vt:lpstr>Pokyny k vyplnění</vt:lpstr>
      <vt:lpstr>'Pokyny k vyplnění'!Oblast_tisku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Pavelka Jan</cp:lastModifiedBy>
  <cp:lastPrinted>2025-08-25T08:34:09Z</cp:lastPrinted>
  <dcterms:created xsi:type="dcterms:W3CDTF">2012-05-21T10:33:15Z</dcterms:created>
  <dcterms:modified xsi:type="dcterms:W3CDTF">2025-08-25T09:10:28Z</dcterms:modified>
</cp:coreProperties>
</file>