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3256" windowHeight="12720"/>
  </bookViews>
  <sheets>
    <sheet name="rok 2021" sheetId="1" r:id="rId1"/>
  </sheets>
  <calcPr calcId="145621"/>
</workbook>
</file>

<file path=xl/calcChain.xml><?xml version="1.0" encoding="utf-8"?>
<calcChain xmlns="http://schemas.openxmlformats.org/spreadsheetml/2006/main">
  <c r="E146" i="1" l="1"/>
  <c r="K91" i="1"/>
  <c r="L75" i="1" l="1"/>
  <c r="L51" i="1"/>
  <c r="L34" i="1"/>
  <c r="L67" i="1"/>
  <c r="L41" i="1"/>
  <c r="L76" i="1"/>
  <c r="L6" i="1"/>
  <c r="L70" i="1"/>
  <c r="L7" i="1"/>
  <c r="L42" i="1"/>
  <c r="L49" i="1"/>
  <c r="L18" i="1"/>
  <c r="L25" i="1"/>
  <c r="L84" i="1"/>
  <c r="L8" i="1"/>
  <c r="L68" i="1"/>
  <c r="L21" i="1"/>
  <c r="L40" i="1"/>
  <c r="L62" i="1"/>
  <c r="L58" i="1"/>
  <c r="L35" i="1"/>
  <c r="L85" i="1"/>
  <c r="L9" i="1"/>
  <c r="L10" i="1"/>
  <c r="L63" i="1"/>
  <c r="L86" i="1"/>
  <c r="L59" i="1"/>
  <c r="L77" i="1"/>
  <c r="L19" i="1"/>
  <c r="L22" i="1"/>
  <c r="L50" i="1"/>
  <c r="L71" i="1"/>
  <c r="L60" i="1"/>
  <c r="L64" i="1"/>
  <c r="L69" i="1"/>
  <c r="L5" i="1"/>
  <c r="L81" i="1"/>
  <c r="L52" i="1"/>
  <c r="L43" i="1"/>
  <c r="L28" i="1"/>
  <c r="L65" i="1"/>
  <c r="L53" i="1"/>
  <c r="L83" i="1"/>
  <c r="L44" i="1"/>
  <c r="L20" i="1"/>
  <c r="L87" i="1"/>
  <c r="L26" i="1"/>
  <c r="L15" i="1"/>
  <c r="L13" i="1"/>
  <c r="L11" i="1"/>
  <c r="L12" i="1"/>
  <c r="L54" i="1"/>
  <c r="L36" i="1"/>
  <c r="L72" i="1"/>
  <c r="L39" i="1"/>
  <c r="L3" i="1"/>
  <c r="L66" i="1"/>
  <c r="L33" i="1"/>
  <c r="L91" i="1" s="1"/>
  <c r="L73" i="1"/>
  <c r="L4" i="1"/>
  <c r="L29" i="1"/>
  <c r="L78" i="1"/>
  <c r="L37" i="1"/>
  <c r="L79" i="1"/>
  <c r="L88" i="1"/>
  <c r="L16" i="1"/>
  <c r="L27" i="1"/>
  <c r="L89" i="1"/>
  <c r="L14" i="1"/>
  <c r="L23" i="1"/>
  <c r="L17" i="1"/>
  <c r="L32" i="1"/>
  <c r="L24" i="1"/>
  <c r="L80" i="1"/>
  <c r="L74" i="1"/>
  <c r="L30" i="1"/>
  <c r="L31" i="1"/>
  <c r="L55" i="1"/>
  <c r="L56" i="1"/>
  <c r="L61" i="1"/>
  <c r="L45" i="1"/>
  <c r="L46" i="1"/>
  <c r="L82" i="1"/>
  <c r="L47" i="1"/>
  <c r="L38" i="1"/>
  <c r="L57" i="1"/>
  <c r="L90" i="1"/>
  <c r="L48" i="1"/>
  <c r="J91" i="1" l="1"/>
  <c r="I91" i="1" l="1"/>
  <c r="H91" i="1"/>
</calcChain>
</file>

<file path=xl/sharedStrings.xml><?xml version="1.0" encoding="utf-8"?>
<sst xmlns="http://schemas.openxmlformats.org/spreadsheetml/2006/main" count="471" uniqueCount="321">
  <si>
    <t>Okruh</t>
  </si>
  <si>
    <t>Název</t>
  </si>
  <si>
    <t>Vydavatel</t>
  </si>
  <si>
    <t>Editor, překladatel,
ilustrátor</t>
  </si>
  <si>
    <t>Jazyk</t>
  </si>
  <si>
    <t>Rok
vydání</t>
  </si>
  <si>
    <t>Náklady celkem</t>
  </si>
  <si>
    <t>Požadovaná dotace</t>
  </si>
  <si>
    <t>Peter Dronke: DantovaKomedie: obrazy a kontexty</t>
  </si>
  <si>
    <t>Martin Pokorný</t>
  </si>
  <si>
    <t>anglického</t>
  </si>
  <si>
    <t>Bruno Schulz: Dopisy</t>
  </si>
  <si>
    <t>Protimluv, z.s.</t>
  </si>
  <si>
    <t>Hanelle Palková</t>
  </si>
  <si>
    <t>polština</t>
  </si>
  <si>
    <t>Fernanda Melchorová: Sezóna hurikánů</t>
  </si>
  <si>
    <t>Nakladatelství Paseka s.r.o.</t>
  </si>
  <si>
    <t>Anežka Charvátová</t>
  </si>
  <si>
    <t>španělština</t>
  </si>
  <si>
    <t>Muriel Sparková: Dívky bez prostředků</t>
  </si>
  <si>
    <t>Maraton, nakladatelství, s.r.o.</t>
  </si>
  <si>
    <t>Eškol Nevo: Stesk po domově</t>
  </si>
  <si>
    <t>Pistorius &amp; Olšanská s.r.o.</t>
  </si>
  <si>
    <t>Sára Foitová</t>
  </si>
  <si>
    <t>hebrejština</t>
  </si>
  <si>
    <t>Jiří Našinec</t>
  </si>
  <si>
    <t>rumunština</t>
  </si>
  <si>
    <t xml:space="preserve">Maja Vidmar: Jak se zamiluješ </t>
  </si>
  <si>
    <t>Lenka Kuhar Daňhelová</t>
  </si>
  <si>
    <t>slovinština</t>
  </si>
  <si>
    <t>Donatella Di Pietrantonio: Cesta zpět</t>
  </si>
  <si>
    <t>ARGO spol. s r.o.</t>
  </si>
  <si>
    <t>Marina Feltlová</t>
  </si>
  <si>
    <t>italského</t>
  </si>
  <si>
    <t>Norbert Scheuer: Zimní včely</t>
  </si>
  <si>
    <t>PROSTOR, nakladatelství s.r.o.</t>
  </si>
  <si>
    <t>Jitka Nešporová</t>
  </si>
  <si>
    <t>němčina</t>
  </si>
  <si>
    <t>Dhuoda: Rady synovi</t>
  </si>
  <si>
    <t>Jana Daňhelová</t>
  </si>
  <si>
    <t>latinského</t>
  </si>
  <si>
    <t>Alice Flemrová</t>
  </si>
  <si>
    <t>italština</t>
  </si>
  <si>
    <t>Pierre Minet: Prohra</t>
  </si>
  <si>
    <t>Tomáš Havel</t>
  </si>
  <si>
    <t>francouzského</t>
  </si>
  <si>
    <t>Italo Calvino: T nula</t>
  </si>
  <si>
    <t>Dokořán, s. r. o.</t>
  </si>
  <si>
    <t>Jiří Pelán</t>
  </si>
  <si>
    <t>Charles Nodier: Janes Žobar</t>
  </si>
  <si>
    <t xml:space="preserve">HAVRAN </t>
  </si>
  <si>
    <t>francouzština</t>
  </si>
  <si>
    <t>Větrné mlýny s.r.o.</t>
  </si>
  <si>
    <t>Miroslav Zelinský</t>
  </si>
  <si>
    <t>slovenského</t>
  </si>
  <si>
    <t>Liutprandus z Cremony: Antapodosis aneb Odplata</t>
  </si>
  <si>
    <t>Jan Ctibor</t>
  </si>
  <si>
    <t>Tadeusz Konwicki: Černá kronika lásky</t>
  </si>
  <si>
    <t>Helena Stachová</t>
  </si>
  <si>
    <t>Filosofický ústav AV ČR, v. v. i.</t>
  </si>
  <si>
    <t>Petr Babka</t>
  </si>
  <si>
    <t>německého</t>
  </si>
  <si>
    <t>Veronika Matiášková a Petr Januš</t>
  </si>
  <si>
    <t>Joseph Roth: Nemocné lidstvo a další povídky</t>
  </si>
  <si>
    <t>Pavel Mervart</t>
  </si>
  <si>
    <t>Petr Polehla</t>
  </si>
  <si>
    <t>Věra Koubová</t>
  </si>
  <si>
    <t>Jurij Bujda: Modrá krev</t>
  </si>
  <si>
    <t>Jakub Šedivý</t>
  </si>
  <si>
    <t>ruského</t>
  </si>
  <si>
    <t>Libor Doležán</t>
  </si>
  <si>
    <t>slovinského</t>
  </si>
  <si>
    <t>Leila Slimani: Země těch druhých</t>
  </si>
  <si>
    <t>Danuše Navrátilová</t>
  </si>
  <si>
    <t>Hallgrímur Helgason: Žena na 1000 stupňů</t>
  </si>
  <si>
    <t>Marta Bartošková</t>
  </si>
  <si>
    <t>islandského</t>
  </si>
  <si>
    <t>Džajadéva: Píseň o pastýři (GÍTAGÓVINDA)</t>
  </si>
  <si>
    <t>Jaromír Borecký, Josef Zubatý</t>
  </si>
  <si>
    <t>sanskrt</t>
  </si>
  <si>
    <t>Petr Kalina</t>
  </si>
  <si>
    <t>ukrajinského</t>
  </si>
  <si>
    <t>Radovan Charvát</t>
  </si>
  <si>
    <t>Fantasmagoriana</t>
  </si>
  <si>
    <t>Lucy Topoľská a Ingeborg Fialová</t>
  </si>
  <si>
    <t>John Barth: Plovoucí opera</t>
  </si>
  <si>
    <t>Jaroslav Hronek</t>
  </si>
  <si>
    <t>angličtina</t>
  </si>
  <si>
    <t>Tomáš Suchomel</t>
  </si>
  <si>
    <t>Eugen Green: Rekonstrukce</t>
  </si>
  <si>
    <t>Libor Procházka</t>
  </si>
  <si>
    <t>Deepa Anappara: Džiní hlídka na Fialové lince</t>
  </si>
  <si>
    <t>Petra Diestlerová</t>
  </si>
  <si>
    <t>Maita Arnautová</t>
  </si>
  <si>
    <t>ruština</t>
  </si>
  <si>
    <t>Illja Sin: Libido</t>
  </si>
  <si>
    <t>Max Ščur</t>
  </si>
  <si>
    <t>běloruština</t>
  </si>
  <si>
    <t>Danil Turovský: Vpád</t>
  </si>
  <si>
    <t>Libor Dvořák</t>
  </si>
  <si>
    <t>Jacek Dehnel: Saturn</t>
  </si>
  <si>
    <t>Albatros Media a.s.</t>
  </si>
  <si>
    <t>Michael Alexa</t>
  </si>
  <si>
    <t>René Crevel: Moje tělo a já</t>
  </si>
  <si>
    <t>Spolek Analogon</t>
  </si>
  <si>
    <t>Michal Novotný</t>
  </si>
  <si>
    <t>Rabinjanová Dorit: Všechny řeky</t>
  </si>
  <si>
    <t>Lenka Bukovská</t>
  </si>
  <si>
    <t>Zuzana Augustová</t>
  </si>
  <si>
    <t>Abi Daré: The Girl with the Louding Voice</t>
  </si>
  <si>
    <t>HOST — vydavatelství, s. r. o.</t>
  </si>
  <si>
    <t>Viktorie Hanišová</t>
  </si>
  <si>
    <t>Z Indie do Pákistánu, z Pákistánu do Indie</t>
  </si>
  <si>
    <t>Dagmar Marková</t>
  </si>
  <si>
    <t xml:space="preserve">hindština, urdština, angličtina </t>
  </si>
  <si>
    <t>Roberto Saviano: Zuřivý polibek</t>
  </si>
  <si>
    <t>islandština</t>
  </si>
  <si>
    <t>Leena Krohn: Vysněná smrt</t>
  </si>
  <si>
    <t>Ema Cíbik Stašová</t>
  </si>
  <si>
    <t>finština</t>
  </si>
  <si>
    <t>Tim Winton: Ovčácká chajda</t>
  </si>
  <si>
    <t>Jiří Hrubý</t>
  </si>
  <si>
    <t>Pierre Jakez Helias: Zlatá tráva</t>
  </si>
  <si>
    <t>Helena Begiuvinová</t>
  </si>
  <si>
    <t>Malaquis, Jean: Válečný deník</t>
  </si>
  <si>
    <t>Havel, Tomáš</t>
  </si>
  <si>
    <t>Rüdiger Safranski: Nietzsche, životopis</t>
  </si>
  <si>
    <t>Centrum pro studium demokracie a kultury, o.p.s.</t>
  </si>
  <si>
    <t>Pavel Váňa</t>
  </si>
  <si>
    <t>Ernst Gombrich: O renesanci 1</t>
  </si>
  <si>
    <t>Ernst Gombrich: O renesanci 2</t>
  </si>
  <si>
    <t>Nakladateství Slovart, s. r. o.</t>
  </si>
  <si>
    <t>Sylva Ficová</t>
  </si>
  <si>
    <t>John Rodden: Jak se zrodil George Orwell</t>
  </si>
  <si>
    <t>Pavel Pokorný</t>
  </si>
  <si>
    <t>Mariana Leky: Co je odtud vidět</t>
  </si>
  <si>
    <t>Marta Eich</t>
  </si>
  <si>
    <t>Mi:Lù Publishing s.r.o.</t>
  </si>
  <si>
    <t>Simona Fantová</t>
  </si>
  <si>
    <t>čínština</t>
  </si>
  <si>
    <t>Maria Stěpanovová: Památce paměti</t>
  </si>
  <si>
    <t>Mgr. Alena Machoninová, Ph.D.</t>
  </si>
  <si>
    <t>Ihnat Abdziralovič: Odvěkou cestou</t>
  </si>
  <si>
    <t>Miroslav Tomek</t>
  </si>
  <si>
    <t>Avrom Bendavid-Val: Nebesa jsou pustá</t>
  </si>
  <si>
    <t>Kateřina Klabanová</t>
  </si>
  <si>
    <t>Mark J. P. Wolf: Budování imaginárních světů. Teorie a dějiny subkreace</t>
  </si>
  <si>
    <t>Richard Podaný</t>
  </si>
  <si>
    <t>Vendula Pazderová</t>
  </si>
  <si>
    <t>Pulchra, s.r.o.</t>
  </si>
  <si>
    <t>Lubomír Martínek</t>
  </si>
  <si>
    <t>Honoré de Balzac: Neznámé veledílo a jiné prózy</t>
  </si>
  <si>
    <t>Jan Petříček</t>
  </si>
  <si>
    <t>Karla Korteová</t>
  </si>
  <si>
    <t>Joseph Lloyd Carr: Měsíc na venkově</t>
  </si>
  <si>
    <t>Rudolf Chalupský</t>
  </si>
  <si>
    <t>Bonnetto, Jérôme: Jistota skal</t>
  </si>
  <si>
    <t>Jáchymová Královcová, Magdalena</t>
  </si>
  <si>
    <t>Maruan Paschen: Vánoce</t>
  </si>
  <si>
    <t>Zdenka Obrová</t>
  </si>
  <si>
    <t>Francois Cavanna: Mária</t>
  </si>
  <si>
    <t>Tomáš Kybal</t>
  </si>
  <si>
    <t>Jean-François Braunstein: Poblázněná filozofie</t>
  </si>
  <si>
    <t>Petr Horák</t>
  </si>
  <si>
    <t>Caterina Bonvicini: Všechny jeho ženy</t>
  </si>
  <si>
    <t>Grada Publishing, a.s.</t>
  </si>
  <si>
    <t>Monika Štefková</t>
  </si>
  <si>
    <t>Kotkin, Stephen: Magnetická hora</t>
  </si>
  <si>
    <t>Viera Glosiková: Nekončící přátelství / Lenka Reinerová</t>
  </si>
  <si>
    <t>Viera Glosiková</t>
  </si>
  <si>
    <t>Alex George: Pařížské hodiny</t>
  </si>
  <si>
    <t>Dita Podzimková</t>
  </si>
  <si>
    <t>Petruška Šustrová</t>
  </si>
  <si>
    <t>Max Brod: Výbor z básnického díla</t>
  </si>
  <si>
    <t>Zlata Kufnerová</t>
  </si>
  <si>
    <t>Petr Bláha</t>
  </si>
  <si>
    <t>Carl Friederich Georg Spitteler: Prométheus und Epimétheus</t>
  </si>
  <si>
    <t>Anna Kostková</t>
  </si>
  <si>
    <t>Klára Petříková</t>
  </si>
  <si>
    <t xml:space="preserve">Hedánek Jiří: An Outline of Phonology </t>
  </si>
  <si>
    <t>Otevřeně prospěšná společnost, o.p.s.</t>
  </si>
  <si>
    <t>Lisa See: Ostrov žen moře</t>
  </si>
  <si>
    <t xml:space="preserve">Nakladatelství JOTA, s.r.o. </t>
  </si>
  <si>
    <t>Petra Andělová</t>
  </si>
  <si>
    <t>Nina Wähä: Testament</t>
  </si>
  <si>
    <t>Helena Stiessová</t>
  </si>
  <si>
    <t>švédského</t>
  </si>
  <si>
    <t>Shelley Jacksonová: Riddance</t>
  </si>
  <si>
    <t>Anna Formánková</t>
  </si>
  <si>
    <t>William Shakespeare: Hamlet</t>
  </si>
  <si>
    <t>Městská divadla pražská - příspěvková organizace HMP</t>
  </si>
  <si>
    <t>Filip Krajník, Ph.D.</t>
  </si>
  <si>
    <t>NOTABENE GAVRANFEST, František Karoch</t>
  </si>
  <si>
    <t>František Karoch, Jaroslav Otčenášek</t>
  </si>
  <si>
    <t>Serge Gainbourg - Prázdno v srdci</t>
  </si>
  <si>
    <t>Lubor Maťa</t>
  </si>
  <si>
    <t>Jiří Dědeček</t>
  </si>
  <si>
    <t>Vladimir Klavdijevič Arseňjev: Ussurijským krajem</t>
  </si>
  <si>
    <t>TRITON</t>
  </si>
  <si>
    <t>Konstantin Šindelář, Jan Hora</t>
  </si>
  <si>
    <t>Malvern</t>
  </si>
  <si>
    <t>Akropolis</t>
  </si>
  <si>
    <t>John Springhall: Mládež, populární kultura a morální paniky</t>
  </si>
  <si>
    <t>Chálid Chalífa: Smrt je dřina</t>
  </si>
  <si>
    <t>James Welch: Ten, který obelstil Vránu</t>
  </si>
  <si>
    <t>David Szalay: Nic než muž</t>
  </si>
  <si>
    <t>Jaroslav Švelch: Jak obehrát železnou oponu</t>
  </si>
  <si>
    <t>Albatros Media, a.s.</t>
  </si>
  <si>
    <t>Luis Alberto Urrea: Dům polámaných andělů</t>
  </si>
  <si>
    <t>Tommy Orange: There There</t>
  </si>
  <si>
    <t>Ocean Vuong: Na Zemi jsme na okamžik nádherní</t>
  </si>
  <si>
    <t>Ernst Hans Gombrich: Smysl pro řád</t>
  </si>
  <si>
    <t xml:space="preserve">Cicero: Korespondence II. </t>
  </si>
  <si>
    <t>Hermann von Pückler-Muskau: Dopisy zesnulého</t>
  </si>
  <si>
    <t>Baobab</t>
  </si>
  <si>
    <t xml:space="preserve">Andrej Platonov: Šťastná Moskva </t>
  </si>
  <si>
    <t>Centrum pro studium dem. a kultury, o.p.s.</t>
  </si>
  <si>
    <t>Roger Scruton: Jak být konzervativcem (eseje)</t>
  </si>
  <si>
    <t>Joseph Epstein: Eseje</t>
  </si>
  <si>
    <t>Vzájemná korespondence Jana Čepa a Henri Pourrata</t>
  </si>
  <si>
    <t>Dauphin</t>
  </si>
  <si>
    <t>Dužina, Natálie I.; Platonov, Andrej: Nad Jámou (Platonovovou)</t>
  </si>
  <si>
    <t>Paz, Octavio: Pohledy z Indie</t>
  </si>
  <si>
    <t>Dokořán, s.r.o.</t>
  </si>
  <si>
    <t>Italo Calvino: Pan Palomar, Kosmické grotesky</t>
  </si>
  <si>
    <t>FLÚ AV, Oikoymenh</t>
  </si>
  <si>
    <t>Eric Voegelin, Plato und Aristoteles</t>
  </si>
  <si>
    <t>Pavel Taussig: Hana: Neobyčejně každodenní cesta mezi knihami</t>
  </si>
  <si>
    <t>Giuseppe Dierna: Studie a variace o českém písemnictví od baroka po surrealismus a dále</t>
  </si>
  <si>
    <t>Stanisław Vincenz: Na vysoké polonině</t>
  </si>
  <si>
    <t>Host vydavatelství, s.r.o.</t>
  </si>
  <si>
    <t>Sofía Segovia: El murmullo de las abejas</t>
  </si>
  <si>
    <t>Wolfgang Müller-Funk: Teorie cizího. Koncepty alterity</t>
  </si>
  <si>
    <t>Hiromi Ogata: Slavnost květů s kocourkem Kosmosem</t>
  </si>
  <si>
    <t>Ervin Lázár: Sedmihlavá víla</t>
  </si>
  <si>
    <t>Gilbert Durand: Antropologické struktury imaginárna</t>
  </si>
  <si>
    <t>Mary Oliverová: Zalévání kamenů</t>
  </si>
  <si>
    <t>Octavio Paz: Děti bahna: Od romantismu k avantgardě</t>
  </si>
  <si>
    <t>Gérard de Nerval: Dcery ohně, Aurelie, Pandora</t>
  </si>
  <si>
    <t>Roger Willemsen: Robert Musil. O intelektuálním erótu</t>
  </si>
  <si>
    <t xml:space="preserve">R. Klibansky, E. Panofsky,  F. Saxl: Saturn a melancholie </t>
  </si>
  <si>
    <t>Maraton, s.r.o.</t>
  </si>
  <si>
    <t>Agnessa Mironovová, Mira Jakovenková: Agnessa</t>
  </si>
  <si>
    <t>Jurij Bezsonov: Mých dvacet šest vězení a útěk ze Solovek</t>
  </si>
  <si>
    <t>Mi:Lu Publishing, s.r.o.</t>
  </si>
  <si>
    <t>Liao Hongji: Plující ostrov</t>
  </si>
  <si>
    <t>Salizan Takisvilainan: Horští nosiči</t>
  </si>
  <si>
    <t>Nakladatelství Paseka, s.r.o.</t>
  </si>
  <si>
    <t>Vladimir Nabokov: Hrdinský čin</t>
  </si>
  <si>
    <t>Nakladatelství Triáda, s.r.o.</t>
  </si>
  <si>
    <t>Nakladatelství Triáda., s.r.o.</t>
  </si>
  <si>
    <t>Romano Guardini: Pán</t>
  </si>
  <si>
    <t>nakladatelství wo-men, s.r.o.</t>
  </si>
  <si>
    <t>Ženské hlasy: Austrálie</t>
  </si>
  <si>
    <t>René Descartes: Meteory</t>
  </si>
  <si>
    <t>Eukleides: Základy. Kniha XIII</t>
  </si>
  <si>
    <t>Revolver Revue o.p.s.</t>
  </si>
  <si>
    <t>Spolek Analogon, z.s.</t>
  </si>
  <si>
    <t>Bertrand Schmitt: Znamení surrealismu</t>
  </si>
  <si>
    <t>TRIGON - KNIHY s.r.o.</t>
  </si>
  <si>
    <t>Manly Palmer Hall: Posvátné nauky vše ch věků</t>
  </si>
  <si>
    <t>Bavor Rodovský z Hustiřan: Rosarium philosophorum</t>
  </si>
  <si>
    <t>Ústav pro českou literaturu AV ČR, v. v. i.</t>
  </si>
  <si>
    <t xml:space="preserve">Peter Becher, Steffen Höhne, Jörg Krappmann, Manfred Weinberg: Kompendium německé literatury českých zemí </t>
  </si>
  <si>
    <t>Malgorzata Rejmer: Bláto sladší než med. Glosy komunistické Albánie.</t>
  </si>
  <si>
    <t>Ondrej Štefánik: Som Paula</t>
  </si>
  <si>
    <t>Větrné mlýny, s.r.o.</t>
  </si>
  <si>
    <t>Evald Flisar: Na zlatonosném pobřeží</t>
  </si>
  <si>
    <t>Saygin Ersin: Paša kuchyně</t>
  </si>
  <si>
    <t>Undine Radzevičiute: Ryby a draci</t>
  </si>
  <si>
    <t>Volvox globator</t>
  </si>
  <si>
    <t>Božidar Jezernik: Divoká Evropa</t>
  </si>
  <si>
    <t>Celkem</t>
  </si>
  <si>
    <t>Pavel Vilikovský: Vlastní životopis zla</t>
  </si>
  <si>
    <t>Petr Václav</t>
  </si>
  <si>
    <t>Komentáře</t>
  </si>
  <si>
    <t>VOLVOX GLOBATOR</t>
  </si>
  <si>
    <t>Nakladatelství Malvern</t>
  </si>
  <si>
    <t>Nakladatelství Dybbuk</t>
  </si>
  <si>
    <t>Labyrint</t>
  </si>
  <si>
    <t>Opus</t>
  </si>
  <si>
    <t>Sjón: Codex 1962</t>
  </si>
  <si>
    <t>Iulian Ciocan: A ráno přijdou Rusové</t>
  </si>
  <si>
    <t>Paolo Sorrentino: Tony Pagoda a jeho přátelé</t>
  </si>
  <si>
    <t xml:space="preserve">Miloš Kučera: Freudův „malý Hans“ dle Lacana </t>
  </si>
  <si>
    <t>Pauline Delabroy: Allard, Ça raconte Sarah</t>
  </si>
  <si>
    <t>W. G. Sebald: Domov plný úzkosti</t>
  </si>
  <si>
    <t>Selma Meerbaumová: Sebrané květy</t>
  </si>
  <si>
    <t>Incipit</t>
  </si>
  <si>
    <t>Nakladatelské studio RUBATO</t>
  </si>
  <si>
    <t xml:space="preserve">Theodor Lessing: Hluk: Polemika proti hlučnosti našeho života </t>
  </si>
  <si>
    <t>Aleš Šteger: Neverend</t>
  </si>
  <si>
    <t>Francoise Thomová: Porozumět putinismu</t>
  </si>
  <si>
    <t>Sofia Andruchovyč: Amadoka</t>
  </si>
  <si>
    <t>Victor Segalen: René Leys</t>
  </si>
  <si>
    <t>John Boyne: A Traveller at the Gates of Wisdom</t>
  </si>
  <si>
    <t>Massimo Polidoro: Leonardo. Il romanzo di un genio ribelle</t>
  </si>
  <si>
    <t>Ross King: The Bookseller of Florence</t>
  </si>
  <si>
    <t xml:space="preserve"> Liou Yung ( Liú Yong): Rozžehni lampu v srdci </t>
  </si>
  <si>
    <t>Josif Brodskij: Volným veršem (prac. název)</t>
  </si>
  <si>
    <t>Friederike Mayröckerová: A zatřásla jsem miláčkem</t>
  </si>
  <si>
    <t>K. Löwith: Smysl v dějinách</t>
  </si>
  <si>
    <t>F. W. J. Schelling: Bruno</t>
  </si>
  <si>
    <t xml:space="preserve"> anglicky</t>
  </si>
  <si>
    <t>Jakub Skalák</t>
  </si>
  <si>
    <t>Rok 2021</t>
  </si>
  <si>
    <t>Rok 2022</t>
  </si>
  <si>
    <t>chorvatština</t>
  </si>
  <si>
    <t>Celová výše dotace</t>
  </si>
  <si>
    <t>Nakladatelství</t>
  </si>
  <si>
    <t>Publikace</t>
  </si>
  <si>
    <t>Nakladatelství HiP</t>
  </si>
  <si>
    <t>PODPORA VYDÁVÁNÍ KNIH 2021 PŘEKLADOVÁ LITERATURA</t>
  </si>
  <si>
    <t>Nesplnění dotačních podmínek - chybějící součást žádosti</t>
  </si>
  <si>
    <t>Louis Ginzberg: Legendy Židů</t>
  </si>
  <si>
    <t>Přemysl Houda</t>
  </si>
  <si>
    <t>Miro Gavran „Pět různých divadelních textů"</t>
  </si>
  <si>
    <t>Maylis Besserie: Poslední pobyt Samuela Becketta</t>
  </si>
  <si>
    <t>Aleksandr Podrabinek: Disidenti</t>
  </si>
  <si>
    <t>Odysseus Elytis: Marie Mračná</t>
  </si>
  <si>
    <t>Leonid Dobyčin: Město En. a jiné prózy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</si>
</sst>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5]General"/>
    <numFmt numFmtId="165" formatCode="[$-405]0"/>
    <numFmt numFmtId="166" formatCode="[$-405]#,##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164" fontId="10" fillId="0" borderId="0" applyBorder="0" applyProtection="0"/>
    <xf numFmtId="0" fontId="11" fillId="0" borderId="0"/>
    <xf numFmtId="0" fontId="13" fillId="0" borderId="0"/>
  </cellStyleXfs>
  <cellXfs count="47">
    <xf numFmtId="0" fontId="0" fillId="0" borderId="0" xfId="0"/>
    <xf numFmtId="9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6" borderId="1" xfId="4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64" fontId="12" fillId="7" borderId="1" xfId="2" applyFont="1" applyFill="1" applyBorder="1" applyAlignment="1" applyProtection="1">
      <alignment horizontal="center" vertical="center" wrapText="1"/>
    </xf>
    <xf numFmtId="165" fontId="12" fillId="7" borderId="1" xfId="2" applyNumberFormat="1" applyFont="1" applyFill="1" applyBorder="1" applyAlignment="1" applyProtection="1">
      <alignment horizontal="center" vertical="center"/>
    </xf>
    <xf numFmtId="166" fontId="7" fillId="7" borderId="1" xfId="2" applyNumberFormat="1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12" fillId="7" borderId="1" xfId="2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/>
    <xf numFmtId="0" fontId="3" fillId="4" borderId="1" xfId="0" applyFont="1" applyFill="1" applyBorder="1"/>
    <xf numFmtId="0" fontId="3" fillId="3" borderId="2" xfId="0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0" fontId="0" fillId="8" borderId="0" xfId="0" applyFill="1" applyBorder="1"/>
    <xf numFmtId="0" fontId="0" fillId="0" borderId="0" xfId="0" applyBorder="1"/>
    <xf numFmtId="0" fontId="0" fillId="8" borderId="0" xfId="4" applyFont="1" applyFill="1" applyBorder="1" applyAlignment="1">
      <alignment horizontal="center" vertical="center" wrapText="1"/>
    </xf>
    <xf numFmtId="0" fontId="9" fillId="8" borderId="0" xfId="4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2" fillId="5" borderId="1" xfId="4" applyFont="1" applyFill="1" applyBorder="1" applyAlignment="1">
      <alignment horizontal="center" vertical="center" wrapText="1"/>
    </xf>
    <xf numFmtId="3" fontId="2" fillId="5" borderId="1" xfId="4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6" borderId="1" xfId="4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3" fontId="0" fillId="0" borderId="0" xfId="0" applyNumberFormat="1"/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</cellXfs>
  <cellStyles count="5">
    <cellStyle name="Excel Built-in Normal" xfId="2"/>
    <cellStyle name="Normální" xfId="0" builtinId="0"/>
    <cellStyle name="Normální 2" xfId="1"/>
    <cellStyle name="Normální 3" xfId="3"/>
    <cellStyle name="Normální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tabSelected="1" topLeftCell="A126" zoomScale="110" zoomScaleNormal="110" workbookViewId="0">
      <selection activeCell="J143" sqref="J143"/>
    </sheetView>
  </sheetViews>
  <sheetFormatPr defaultRowHeight="14.4" x14ac:dyDescent="0.3"/>
  <cols>
    <col min="1" max="1" width="3" bestFit="1" customWidth="1"/>
    <col min="2" max="2" width="5.88671875" bestFit="1" customWidth="1"/>
    <col min="3" max="3" width="37.109375" customWidth="1"/>
    <col min="4" max="4" width="23.5546875" customWidth="1"/>
    <col min="5" max="5" width="24" customWidth="1"/>
    <col min="6" max="6" width="12.21875" bestFit="1" customWidth="1"/>
    <col min="7" max="7" width="6.109375" bestFit="1" customWidth="1"/>
    <col min="8" max="8" width="11" bestFit="1" customWidth="1"/>
    <col min="9" max="9" width="9.88671875" bestFit="1" customWidth="1"/>
    <col min="10" max="10" width="9" bestFit="1" customWidth="1"/>
    <col min="11" max="11" width="8.44140625" bestFit="1" customWidth="1"/>
    <col min="12" max="12" width="10" bestFit="1" customWidth="1"/>
    <col min="13" max="13" width="26.88671875" customWidth="1"/>
  </cols>
  <sheetData>
    <row r="1" spans="1:13" ht="14.4" customHeight="1" x14ac:dyDescent="0.3">
      <c r="A1" s="25"/>
      <c r="B1" s="26"/>
      <c r="C1" s="43" t="s">
        <v>312</v>
      </c>
      <c r="D1" s="44"/>
      <c r="E1" s="44"/>
      <c r="F1" s="44"/>
      <c r="G1" s="44"/>
      <c r="H1" s="44"/>
      <c r="I1" s="44"/>
      <c r="J1" s="27"/>
      <c r="K1" s="27"/>
      <c r="L1" s="27"/>
      <c r="M1" s="27"/>
    </row>
    <row r="2" spans="1:13" ht="41.4" x14ac:dyDescent="0.3">
      <c r="A2" s="23"/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1" t="s">
        <v>7</v>
      </c>
      <c r="J2" s="14" t="s">
        <v>305</v>
      </c>
      <c r="K2" s="14" t="s">
        <v>306</v>
      </c>
      <c r="L2" s="14" t="s">
        <v>308</v>
      </c>
      <c r="M2" s="13" t="s">
        <v>275</v>
      </c>
    </row>
    <row r="3" spans="1:13" ht="18.600000000000001" customHeight="1" x14ac:dyDescent="0.3">
      <c r="A3" s="21">
        <v>1</v>
      </c>
      <c r="B3" s="6">
        <v>4</v>
      </c>
      <c r="C3" s="6" t="s">
        <v>140</v>
      </c>
      <c r="D3" s="6" t="s">
        <v>201</v>
      </c>
      <c r="E3" s="6" t="s">
        <v>141</v>
      </c>
      <c r="F3" s="6" t="s">
        <v>69</v>
      </c>
      <c r="G3" s="6">
        <v>2021</v>
      </c>
      <c r="H3" s="7">
        <v>386890</v>
      </c>
      <c r="I3" s="7">
        <v>192000</v>
      </c>
      <c r="J3" s="8">
        <v>100000</v>
      </c>
      <c r="K3" s="45"/>
      <c r="L3" s="45">
        <f t="shared" ref="L3:L34" si="0">SUM(J3:K3)</f>
        <v>100000</v>
      </c>
      <c r="M3" s="28"/>
    </row>
    <row r="4" spans="1:13" ht="26.4" customHeight="1" x14ac:dyDescent="0.3">
      <c r="A4" s="21">
        <v>2</v>
      </c>
      <c r="B4" s="6">
        <v>2</v>
      </c>
      <c r="C4" s="6" t="s">
        <v>146</v>
      </c>
      <c r="D4" s="6" t="s">
        <v>201</v>
      </c>
      <c r="E4" s="6" t="s">
        <v>147</v>
      </c>
      <c r="F4" s="6" t="s">
        <v>10</v>
      </c>
      <c r="G4" s="6">
        <v>2022</v>
      </c>
      <c r="H4" s="7">
        <v>469233</v>
      </c>
      <c r="I4" s="7">
        <v>284000</v>
      </c>
      <c r="J4" s="8">
        <v>33000</v>
      </c>
      <c r="K4" s="8">
        <v>147000</v>
      </c>
      <c r="L4" s="45">
        <f t="shared" si="0"/>
        <v>180000</v>
      </c>
      <c r="M4" s="28"/>
    </row>
    <row r="5" spans="1:13" ht="12.6" customHeight="1" x14ac:dyDescent="0.3">
      <c r="A5" s="21">
        <v>3</v>
      </c>
      <c r="B5" s="6">
        <v>4</v>
      </c>
      <c r="C5" s="6" t="s">
        <v>100</v>
      </c>
      <c r="D5" s="6" t="s">
        <v>101</v>
      </c>
      <c r="E5" s="6" t="s">
        <v>102</v>
      </c>
      <c r="F5" s="6" t="s">
        <v>14</v>
      </c>
      <c r="G5" s="6">
        <v>2021</v>
      </c>
      <c r="H5" s="7">
        <v>224400</v>
      </c>
      <c r="I5" s="7">
        <v>105000</v>
      </c>
      <c r="J5" s="8">
        <v>89000</v>
      </c>
      <c r="K5" s="45"/>
      <c r="L5" s="45">
        <f t="shared" si="0"/>
        <v>89000</v>
      </c>
      <c r="M5" s="28"/>
    </row>
    <row r="6" spans="1:13" ht="11.4" customHeight="1" x14ac:dyDescent="0.3">
      <c r="A6" s="21">
        <v>4</v>
      </c>
      <c r="B6" s="6">
        <v>4</v>
      </c>
      <c r="C6" s="6" t="s">
        <v>30</v>
      </c>
      <c r="D6" s="6" t="s">
        <v>31</v>
      </c>
      <c r="E6" s="6" t="s">
        <v>32</v>
      </c>
      <c r="F6" s="6" t="s">
        <v>33</v>
      </c>
      <c r="G6" s="6">
        <v>2021</v>
      </c>
      <c r="H6" s="7">
        <v>177400</v>
      </c>
      <c r="I6" s="7">
        <v>75000</v>
      </c>
      <c r="J6" s="8">
        <v>68000</v>
      </c>
      <c r="K6" s="45"/>
      <c r="L6" s="45">
        <f t="shared" si="0"/>
        <v>68000</v>
      </c>
      <c r="M6" s="28"/>
    </row>
    <row r="7" spans="1:13" ht="10.8" customHeight="1" x14ac:dyDescent="0.3">
      <c r="A7" s="21">
        <v>5</v>
      </c>
      <c r="B7" s="6">
        <v>5</v>
      </c>
      <c r="C7" s="6" t="s">
        <v>38</v>
      </c>
      <c r="D7" s="6" t="s">
        <v>31</v>
      </c>
      <c r="E7" s="6" t="s">
        <v>39</v>
      </c>
      <c r="F7" s="6" t="s">
        <v>40</v>
      </c>
      <c r="G7" s="6">
        <v>2021</v>
      </c>
      <c r="H7" s="7">
        <v>120500</v>
      </c>
      <c r="I7" s="7">
        <v>60000</v>
      </c>
      <c r="J7" s="8">
        <v>54000</v>
      </c>
      <c r="K7" s="45"/>
      <c r="L7" s="45">
        <f t="shared" si="0"/>
        <v>54000</v>
      </c>
      <c r="M7" s="28"/>
    </row>
    <row r="8" spans="1:13" ht="27.6" x14ac:dyDescent="0.3">
      <c r="A8" s="21">
        <v>6</v>
      </c>
      <c r="B8" s="6">
        <v>5</v>
      </c>
      <c r="C8" s="6" t="s">
        <v>55</v>
      </c>
      <c r="D8" s="6" t="s">
        <v>31</v>
      </c>
      <c r="E8" s="6" t="s">
        <v>56</v>
      </c>
      <c r="F8" s="6" t="s">
        <v>40</v>
      </c>
      <c r="G8" s="6">
        <v>2021</v>
      </c>
      <c r="H8" s="7">
        <v>193100</v>
      </c>
      <c r="I8" s="7">
        <v>80000</v>
      </c>
      <c r="J8" s="8">
        <v>71000</v>
      </c>
      <c r="K8" s="45"/>
      <c r="L8" s="45">
        <f t="shared" si="0"/>
        <v>71000</v>
      </c>
      <c r="M8" s="28"/>
    </row>
    <row r="9" spans="1:13" ht="12.6" customHeight="1" x14ac:dyDescent="0.3">
      <c r="A9" s="21">
        <v>7</v>
      </c>
      <c r="B9" s="6">
        <v>4</v>
      </c>
      <c r="C9" s="6" t="s">
        <v>72</v>
      </c>
      <c r="D9" s="6" t="s">
        <v>31</v>
      </c>
      <c r="E9" s="6" t="s">
        <v>73</v>
      </c>
      <c r="F9" s="6" t="s">
        <v>45</v>
      </c>
      <c r="G9" s="6">
        <v>2021</v>
      </c>
      <c r="H9" s="7">
        <v>236000</v>
      </c>
      <c r="I9" s="7">
        <v>100000</v>
      </c>
      <c r="J9" s="8">
        <v>87000</v>
      </c>
      <c r="K9" s="45"/>
      <c r="L9" s="45">
        <f t="shared" si="0"/>
        <v>87000</v>
      </c>
      <c r="M9" s="28"/>
    </row>
    <row r="10" spans="1:13" x14ac:dyDescent="0.3">
      <c r="A10" s="21">
        <v>8</v>
      </c>
      <c r="B10" s="6">
        <v>4</v>
      </c>
      <c r="C10" s="6" t="s">
        <v>74</v>
      </c>
      <c r="D10" s="6" t="s">
        <v>31</v>
      </c>
      <c r="E10" s="6" t="s">
        <v>75</v>
      </c>
      <c r="F10" s="6" t="s">
        <v>76</v>
      </c>
      <c r="G10" s="6">
        <v>2021</v>
      </c>
      <c r="H10" s="7">
        <v>383000</v>
      </c>
      <c r="I10" s="7">
        <v>130000</v>
      </c>
      <c r="J10" s="8">
        <v>100000</v>
      </c>
      <c r="K10" s="45"/>
      <c r="L10" s="45">
        <f t="shared" si="0"/>
        <v>100000</v>
      </c>
      <c r="M10" s="28"/>
    </row>
    <row r="11" spans="1:13" x14ac:dyDescent="0.3">
      <c r="A11" s="21">
        <v>9</v>
      </c>
      <c r="B11" s="6">
        <v>2</v>
      </c>
      <c r="C11" s="6" t="s">
        <v>129</v>
      </c>
      <c r="D11" s="6" t="s">
        <v>31</v>
      </c>
      <c r="E11" s="6" t="s">
        <v>9</v>
      </c>
      <c r="F11" s="6" t="s">
        <v>10</v>
      </c>
      <c r="G11" s="6">
        <v>2021</v>
      </c>
      <c r="H11" s="7">
        <v>609500</v>
      </c>
      <c r="I11" s="7">
        <v>200000</v>
      </c>
      <c r="J11" s="8">
        <v>81000</v>
      </c>
      <c r="K11" s="45"/>
      <c r="L11" s="45">
        <f t="shared" si="0"/>
        <v>81000</v>
      </c>
      <c r="M11" s="28"/>
    </row>
    <row r="12" spans="1:13" x14ac:dyDescent="0.3">
      <c r="A12" s="21">
        <v>10</v>
      </c>
      <c r="B12" s="6">
        <v>2</v>
      </c>
      <c r="C12" s="6" t="s">
        <v>130</v>
      </c>
      <c r="D12" s="6" t="s">
        <v>31</v>
      </c>
      <c r="E12" s="6" t="s">
        <v>9</v>
      </c>
      <c r="F12" s="6" t="s">
        <v>10</v>
      </c>
      <c r="G12" s="6">
        <v>2022</v>
      </c>
      <c r="H12" s="7">
        <v>524500</v>
      </c>
      <c r="I12" s="7">
        <v>200000</v>
      </c>
      <c r="J12" s="8">
        <v>41000</v>
      </c>
      <c r="K12" s="45">
        <v>40000</v>
      </c>
      <c r="L12" s="45">
        <f t="shared" si="0"/>
        <v>81000</v>
      </c>
      <c r="M12" s="28"/>
    </row>
    <row r="13" spans="1:13" ht="27.6" x14ac:dyDescent="0.3">
      <c r="A13" s="21">
        <v>11</v>
      </c>
      <c r="B13" s="6">
        <v>2</v>
      </c>
      <c r="C13" s="6" t="s">
        <v>126</v>
      </c>
      <c r="D13" s="6" t="s">
        <v>127</v>
      </c>
      <c r="E13" s="6" t="s">
        <v>128</v>
      </c>
      <c r="F13" s="6" t="s">
        <v>37</v>
      </c>
      <c r="G13" s="6">
        <v>2021</v>
      </c>
      <c r="H13" s="7">
        <v>299750</v>
      </c>
      <c r="I13" s="7">
        <v>115000</v>
      </c>
      <c r="J13" s="8">
        <v>93000</v>
      </c>
      <c r="K13" s="45"/>
      <c r="L13" s="45">
        <f t="shared" si="0"/>
        <v>93000</v>
      </c>
      <c r="M13" s="28"/>
    </row>
    <row r="14" spans="1:13" ht="27.6" x14ac:dyDescent="0.3">
      <c r="A14" s="21">
        <v>12</v>
      </c>
      <c r="B14" s="19">
        <v>2</v>
      </c>
      <c r="C14" s="19" t="s">
        <v>162</v>
      </c>
      <c r="D14" s="19" t="s">
        <v>127</v>
      </c>
      <c r="E14" s="19" t="s">
        <v>163</v>
      </c>
      <c r="F14" s="19" t="s">
        <v>51</v>
      </c>
      <c r="G14" s="19">
        <v>2021</v>
      </c>
      <c r="H14" s="20">
        <v>285000</v>
      </c>
      <c r="I14" s="20">
        <v>115000</v>
      </c>
      <c r="J14" s="8">
        <v>85000</v>
      </c>
      <c r="K14" s="45"/>
      <c r="L14" s="45">
        <f t="shared" si="0"/>
        <v>85000</v>
      </c>
      <c r="M14" s="28"/>
    </row>
    <row r="15" spans="1:13" x14ac:dyDescent="0.3">
      <c r="A15" s="21">
        <v>13</v>
      </c>
      <c r="B15" s="6">
        <v>4</v>
      </c>
      <c r="C15" s="6" t="s">
        <v>124</v>
      </c>
      <c r="D15" s="6" t="s">
        <v>220</v>
      </c>
      <c r="E15" s="6" t="s">
        <v>125</v>
      </c>
      <c r="F15" s="6" t="s">
        <v>51</v>
      </c>
      <c r="G15" s="6">
        <v>2021</v>
      </c>
      <c r="H15" s="7">
        <v>150800</v>
      </c>
      <c r="I15" s="7">
        <v>74500</v>
      </c>
      <c r="J15" s="8">
        <v>61000</v>
      </c>
      <c r="K15" s="45"/>
      <c r="L15" s="45">
        <f t="shared" si="0"/>
        <v>61000</v>
      </c>
      <c r="M15" s="28"/>
    </row>
    <row r="16" spans="1:13" ht="24" customHeight="1" x14ac:dyDescent="0.3">
      <c r="A16" s="21">
        <v>14</v>
      </c>
      <c r="B16" s="6">
        <v>4</v>
      </c>
      <c r="C16" s="6" t="s">
        <v>156</v>
      </c>
      <c r="D16" s="6" t="s">
        <v>220</v>
      </c>
      <c r="E16" s="6" t="s">
        <v>157</v>
      </c>
      <c r="F16" s="6" t="s">
        <v>51</v>
      </c>
      <c r="G16" s="6">
        <v>2021</v>
      </c>
      <c r="H16" s="7">
        <v>114500</v>
      </c>
      <c r="I16" s="7">
        <v>56000</v>
      </c>
      <c r="J16" s="8">
        <v>42000</v>
      </c>
      <c r="K16" s="45"/>
      <c r="L16" s="45">
        <f t="shared" si="0"/>
        <v>42000</v>
      </c>
      <c r="M16" s="28"/>
    </row>
    <row r="17" spans="1:13" x14ac:dyDescent="0.3">
      <c r="A17" s="21">
        <v>15</v>
      </c>
      <c r="B17" s="19">
        <v>4</v>
      </c>
      <c r="C17" s="19" t="s">
        <v>167</v>
      </c>
      <c r="D17" s="6" t="s">
        <v>220</v>
      </c>
      <c r="E17" s="19" t="s">
        <v>315</v>
      </c>
      <c r="F17" s="19" t="s">
        <v>87</v>
      </c>
      <c r="G17" s="19">
        <v>2021</v>
      </c>
      <c r="H17" s="20">
        <v>292000</v>
      </c>
      <c r="I17" s="20">
        <v>141000</v>
      </c>
      <c r="J17" s="8">
        <v>75000</v>
      </c>
      <c r="K17" s="45"/>
      <c r="L17" s="45">
        <f t="shared" si="0"/>
        <v>75000</v>
      </c>
      <c r="M17" s="28"/>
    </row>
    <row r="18" spans="1:13" x14ac:dyDescent="0.3">
      <c r="A18" s="21">
        <v>16</v>
      </c>
      <c r="B18" s="6">
        <v>4</v>
      </c>
      <c r="C18" s="6" t="s">
        <v>46</v>
      </c>
      <c r="D18" s="6" t="s">
        <v>47</v>
      </c>
      <c r="E18" s="6" t="s">
        <v>48</v>
      </c>
      <c r="F18" s="6" t="s">
        <v>42</v>
      </c>
      <c r="G18" s="6">
        <v>2022</v>
      </c>
      <c r="H18" s="7">
        <v>177200</v>
      </c>
      <c r="I18" s="7">
        <v>88000</v>
      </c>
      <c r="J18" s="8">
        <v>25000</v>
      </c>
      <c r="K18" s="8">
        <v>54000</v>
      </c>
      <c r="L18" s="45">
        <f t="shared" si="0"/>
        <v>79000</v>
      </c>
      <c r="M18" s="28"/>
    </row>
    <row r="19" spans="1:13" x14ac:dyDescent="0.3">
      <c r="A19" s="21">
        <v>17</v>
      </c>
      <c r="B19" s="6">
        <v>4</v>
      </c>
      <c r="C19" s="6" t="s">
        <v>85</v>
      </c>
      <c r="D19" s="6" t="s">
        <v>47</v>
      </c>
      <c r="E19" s="6" t="s">
        <v>86</v>
      </c>
      <c r="F19" s="6" t="s">
        <v>87</v>
      </c>
      <c r="G19" s="6">
        <v>2021</v>
      </c>
      <c r="H19" s="7">
        <v>244900</v>
      </c>
      <c r="I19" s="7">
        <v>122000</v>
      </c>
      <c r="J19" s="8">
        <v>90000</v>
      </c>
      <c r="K19" s="45"/>
      <c r="L19" s="45">
        <f t="shared" si="0"/>
        <v>90000</v>
      </c>
      <c r="M19" s="28"/>
    </row>
    <row r="20" spans="1:13" x14ac:dyDescent="0.3">
      <c r="A20" s="21">
        <v>18</v>
      </c>
      <c r="B20" s="6">
        <v>4</v>
      </c>
      <c r="C20" s="6" t="s">
        <v>117</v>
      </c>
      <c r="D20" s="6" t="s">
        <v>47</v>
      </c>
      <c r="E20" s="6" t="s">
        <v>118</v>
      </c>
      <c r="F20" s="6" t="s">
        <v>119</v>
      </c>
      <c r="G20" s="6">
        <v>2021</v>
      </c>
      <c r="H20" s="7">
        <v>183600</v>
      </c>
      <c r="I20" s="7">
        <v>91000</v>
      </c>
      <c r="J20" s="8">
        <v>74000</v>
      </c>
      <c r="K20" s="45"/>
      <c r="L20" s="45">
        <f t="shared" si="0"/>
        <v>74000</v>
      </c>
      <c r="M20" s="28"/>
    </row>
    <row r="21" spans="1:13" ht="14.4" customHeight="1" x14ac:dyDescent="0.3">
      <c r="A21" s="21">
        <v>19</v>
      </c>
      <c r="B21" s="6">
        <v>4</v>
      </c>
      <c r="C21" s="6" t="s">
        <v>302</v>
      </c>
      <c r="D21" s="6" t="s">
        <v>59</v>
      </c>
      <c r="E21" s="6" t="s">
        <v>60</v>
      </c>
      <c r="F21" s="6" t="s">
        <v>61</v>
      </c>
      <c r="G21" s="6">
        <v>2021</v>
      </c>
      <c r="H21" s="7">
        <v>125700</v>
      </c>
      <c r="I21" s="7">
        <v>40000</v>
      </c>
      <c r="J21" s="8">
        <v>35000</v>
      </c>
      <c r="K21" s="45"/>
      <c r="L21" s="45">
        <f t="shared" si="0"/>
        <v>35000</v>
      </c>
      <c r="M21" s="28"/>
    </row>
    <row r="22" spans="1:13" ht="16.2" customHeight="1" x14ac:dyDescent="0.3">
      <c r="A22" s="21">
        <v>20</v>
      </c>
      <c r="B22" s="6">
        <v>2</v>
      </c>
      <c r="C22" s="6" t="s">
        <v>301</v>
      </c>
      <c r="D22" s="6" t="s">
        <v>59</v>
      </c>
      <c r="E22" s="6" t="s">
        <v>88</v>
      </c>
      <c r="F22" s="6" t="s">
        <v>10</v>
      </c>
      <c r="G22" s="6">
        <v>2021</v>
      </c>
      <c r="H22" s="7">
        <v>242500</v>
      </c>
      <c r="I22" s="7">
        <v>50000</v>
      </c>
      <c r="J22" s="8">
        <v>43000</v>
      </c>
      <c r="K22" s="45"/>
      <c r="L22" s="45">
        <f t="shared" si="0"/>
        <v>43000</v>
      </c>
      <c r="M22" s="28"/>
    </row>
    <row r="23" spans="1:13" x14ac:dyDescent="0.3">
      <c r="A23" s="21">
        <v>21</v>
      </c>
      <c r="B23" s="19">
        <v>4</v>
      </c>
      <c r="C23" s="19" t="s">
        <v>164</v>
      </c>
      <c r="D23" s="19" t="s">
        <v>165</v>
      </c>
      <c r="E23" s="19" t="s">
        <v>166</v>
      </c>
      <c r="F23" s="19" t="s">
        <v>42</v>
      </c>
      <c r="G23" s="19">
        <v>2021</v>
      </c>
      <c r="H23" s="20">
        <v>203300</v>
      </c>
      <c r="I23" s="20">
        <v>92942</v>
      </c>
      <c r="J23" s="8">
        <v>68000</v>
      </c>
      <c r="K23" s="45"/>
      <c r="L23" s="45">
        <f t="shared" si="0"/>
        <v>68000</v>
      </c>
      <c r="M23" s="28"/>
    </row>
    <row r="24" spans="1:13" x14ac:dyDescent="0.3">
      <c r="A24" s="21">
        <v>22</v>
      </c>
      <c r="B24" s="19">
        <v>4</v>
      </c>
      <c r="C24" s="19" t="s">
        <v>170</v>
      </c>
      <c r="D24" s="19" t="s">
        <v>165</v>
      </c>
      <c r="E24" s="19" t="s">
        <v>171</v>
      </c>
      <c r="F24" s="19" t="s">
        <v>87</v>
      </c>
      <c r="G24" s="19">
        <v>2021</v>
      </c>
      <c r="H24" s="20">
        <v>216310</v>
      </c>
      <c r="I24" s="20">
        <v>105952</v>
      </c>
      <c r="J24" s="8">
        <v>70000</v>
      </c>
      <c r="K24" s="45"/>
      <c r="L24" s="45">
        <f t="shared" si="0"/>
        <v>70000</v>
      </c>
      <c r="M24" s="28"/>
    </row>
    <row r="25" spans="1:13" x14ac:dyDescent="0.3">
      <c r="A25" s="21">
        <v>23</v>
      </c>
      <c r="B25" s="6">
        <v>4</v>
      </c>
      <c r="C25" s="6" t="s">
        <v>49</v>
      </c>
      <c r="D25" s="6" t="s">
        <v>50</v>
      </c>
      <c r="E25" s="6" t="s">
        <v>25</v>
      </c>
      <c r="F25" s="6" t="s">
        <v>51</v>
      </c>
      <c r="G25" s="6">
        <v>2021</v>
      </c>
      <c r="H25" s="7">
        <v>152000</v>
      </c>
      <c r="I25" s="7">
        <v>75000</v>
      </c>
      <c r="J25" s="8">
        <v>67000</v>
      </c>
      <c r="K25" s="45"/>
      <c r="L25" s="45">
        <f t="shared" si="0"/>
        <v>67000</v>
      </c>
      <c r="M25" s="28"/>
    </row>
    <row r="26" spans="1:13" x14ac:dyDescent="0.3">
      <c r="A26" s="21">
        <v>24</v>
      </c>
      <c r="B26" s="6">
        <v>4</v>
      </c>
      <c r="C26" s="6" t="s">
        <v>122</v>
      </c>
      <c r="D26" s="6" t="s">
        <v>50</v>
      </c>
      <c r="E26" s="6" t="s">
        <v>123</v>
      </c>
      <c r="F26" s="6" t="s">
        <v>51</v>
      </c>
      <c r="G26" s="6">
        <v>2021</v>
      </c>
      <c r="H26" s="7">
        <v>182000</v>
      </c>
      <c r="I26" s="7">
        <v>90000</v>
      </c>
      <c r="J26" s="8">
        <v>73000</v>
      </c>
      <c r="K26" s="45"/>
      <c r="L26" s="45">
        <f t="shared" si="0"/>
        <v>73000</v>
      </c>
      <c r="M26" s="28"/>
    </row>
    <row r="27" spans="1:13" x14ac:dyDescent="0.3">
      <c r="A27" s="21">
        <v>25</v>
      </c>
      <c r="B27" s="6">
        <v>4</v>
      </c>
      <c r="C27" s="6" t="s">
        <v>158</v>
      </c>
      <c r="D27" s="6" t="s">
        <v>50</v>
      </c>
      <c r="E27" s="6" t="s">
        <v>159</v>
      </c>
      <c r="F27" s="6" t="s">
        <v>37</v>
      </c>
      <c r="G27" s="6">
        <v>2021</v>
      </c>
      <c r="H27" s="7">
        <v>162500</v>
      </c>
      <c r="I27" s="7">
        <v>80000</v>
      </c>
      <c r="J27" s="8">
        <v>60000</v>
      </c>
      <c r="K27" s="45"/>
      <c r="L27" s="45">
        <f t="shared" si="0"/>
        <v>60000</v>
      </c>
      <c r="M27" s="28"/>
    </row>
    <row r="28" spans="1:13" ht="13.8" customHeight="1" x14ac:dyDescent="0.3">
      <c r="A28" s="21">
        <v>26</v>
      </c>
      <c r="B28" s="6">
        <v>4</v>
      </c>
      <c r="C28" s="6" t="s">
        <v>109</v>
      </c>
      <c r="D28" s="6" t="s">
        <v>110</v>
      </c>
      <c r="E28" s="6" t="s">
        <v>111</v>
      </c>
      <c r="F28" s="6" t="s">
        <v>87</v>
      </c>
      <c r="G28" s="6">
        <v>2021</v>
      </c>
      <c r="H28" s="7">
        <v>218250</v>
      </c>
      <c r="I28" s="7">
        <v>100000</v>
      </c>
      <c r="J28" s="8">
        <v>84000</v>
      </c>
      <c r="K28" s="45"/>
      <c r="L28" s="45">
        <f t="shared" si="0"/>
        <v>84000</v>
      </c>
      <c r="M28" s="28"/>
    </row>
    <row r="29" spans="1:13" x14ac:dyDescent="0.3">
      <c r="A29" s="21">
        <v>27</v>
      </c>
      <c r="B29" s="6">
        <v>4</v>
      </c>
      <c r="C29" s="6" t="s">
        <v>285</v>
      </c>
      <c r="D29" s="6" t="s">
        <v>288</v>
      </c>
      <c r="E29" s="6" t="s">
        <v>148</v>
      </c>
      <c r="F29" s="6" t="s">
        <v>51</v>
      </c>
      <c r="G29" s="6">
        <v>2021</v>
      </c>
      <c r="H29" s="7">
        <v>154441</v>
      </c>
      <c r="I29" s="7">
        <v>74241</v>
      </c>
      <c r="J29" s="8">
        <v>58000</v>
      </c>
      <c r="K29" s="45"/>
      <c r="L29" s="45">
        <f t="shared" si="0"/>
        <v>58000</v>
      </c>
      <c r="M29" s="28"/>
    </row>
    <row r="30" spans="1:13" ht="27.6" x14ac:dyDescent="0.3">
      <c r="A30" s="21">
        <v>28</v>
      </c>
      <c r="B30" s="19">
        <v>4</v>
      </c>
      <c r="C30" s="19" t="s">
        <v>290</v>
      </c>
      <c r="D30" s="19" t="s">
        <v>304</v>
      </c>
      <c r="E30" s="19" t="s">
        <v>175</v>
      </c>
      <c r="F30" s="19" t="s">
        <v>37</v>
      </c>
      <c r="G30" s="19">
        <v>2021</v>
      </c>
      <c r="H30" s="20">
        <v>91000</v>
      </c>
      <c r="I30" s="20">
        <v>39000</v>
      </c>
      <c r="J30" s="45">
        <v>27000</v>
      </c>
      <c r="K30" s="45"/>
      <c r="L30" s="45">
        <f t="shared" si="0"/>
        <v>27000</v>
      </c>
      <c r="M30" s="28"/>
    </row>
    <row r="31" spans="1:13" ht="27.6" x14ac:dyDescent="0.3">
      <c r="A31" s="21">
        <v>29</v>
      </c>
      <c r="B31" s="19">
        <v>4</v>
      </c>
      <c r="C31" s="19" t="s">
        <v>176</v>
      </c>
      <c r="D31" s="19" t="s">
        <v>304</v>
      </c>
      <c r="E31" s="19" t="s">
        <v>60</v>
      </c>
      <c r="F31" s="19" t="s">
        <v>37</v>
      </c>
      <c r="G31" s="19">
        <v>2021</v>
      </c>
      <c r="H31" s="20">
        <v>339000</v>
      </c>
      <c r="I31" s="20">
        <v>168000</v>
      </c>
      <c r="J31" s="45">
        <v>54000</v>
      </c>
      <c r="K31" s="45"/>
      <c r="L31" s="45">
        <f t="shared" si="0"/>
        <v>54000</v>
      </c>
      <c r="M31" s="28"/>
    </row>
    <row r="32" spans="1:13" ht="26.4" customHeight="1" x14ac:dyDescent="0.3">
      <c r="A32" s="21">
        <v>30</v>
      </c>
      <c r="B32" s="19">
        <v>2</v>
      </c>
      <c r="C32" s="19" t="s">
        <v>168</v>
      </c>
      <c r="D32" s="19" t="s">
        <v>279</v>
      </c>
      <c r="E32" s="19" t="s">
        <v>169</v>
      </c>
      <c r="F32" s="19" t="s">
        <v>37</v>
      </c>
      <c r="G32" s="19">
        <v>2021</v>
      </c>
      <c r="H32" s="20">
        <v>492000</v>
      </c>
      <c r="I32" s="20">
        <v>200000</v>
      </c>
      <c r="J32" s="8">
        <v>73000</v>
      </c>
      <c r="K32" s="45"/>
      <c r="L32" s="45">
        <f t="shared" si="0"/>
        <v>73000</v>
      </c>
      <c r="M32" s="28"/>
    </row>
    <row r="33" spans="1:13" ht="17.399999999999999" customHeight="1" x14ac:dyDescent="0.3">
      <c r="A33" s="21">
        <v>31</v>
      </c>
      <c r="B33" s="18">
        <v>2</v>
      </c>
      <c r="C33" s="19" t="s">
        <v>284</v>
      </c>
      <c r="D33" s="19" t="s">
        <v>200</v>
      </c>
      <c r="E33" s="19"/>
      <c r="F33" s="19"/>
      <c r="G33" s="19">
        <v>2021</v>
      </c>
      <c r="H33" s="20">
        <v>140000</v>
      </c>
      <c r="I33" s="20">
        <v>70000</v>
      </c>
      <c r="J33" s="8">
        <v>55000</v>
      </c>
      <c r="K33" s="45"/>
      <c r="L33" s="45">
        <f t="shared" si="0"/>
        <v>55000</v>
      </c>
      <c r="M33" s="28"/>
    </row>
    <row r="34" spans="1:13" ht="16.8" customHeight="1" x14ac:dyDescent="0.3">
      <c r="A34" s="21">
        <v>32</v>
      </c>
      <c r="B34" s="6">
        <v>4</v>
      </c>
      <c r="C34" s="6" t="s">
        <v>19</v>
      </c>
      <c r="D34" s="6" t="s">
        <v>20</v>
      </c>
      <c r="E34" s="6" t="s">
        <v>9</v>
      </c>
      <c r="F34" s="6" t="s">
        <v>10</v>
      </c>
      <c r="G34" s="6">
        <v>2021</v>
      </c>
      <c r="H34" s="7">
        <v>133100</v>
      </c>
      <c r="I34" s="7">
        <v>60000</v>
      </c>
      <c r="J34" s="8">
        <v>55000</v>
      </c>
      <c r="K34" s="45"/>
      <c r="L34" s="45">
        <f t="shared" si="0"/>
        <v>55000</v>
      </c>
      <c r="M34" s="28"/>
    </row>
    <row r="35" spans="1:13" ht="15.6" customHeight="1" x14ac:dyDescent="0.3">
      <c r="A35" s="21">
        <v>33</v>
      </c>
      <c r="B35" s="6">
        <v>4</v>
      </c>
      <c r="C35" s="6" t="s">
        <v>67</v>
      </c>
      <c r="D35" s="6" t="s">
        <v>20</v>
      </c>
      <c r="E35" s="6" t="s">
        <v>68</v>
      </c>
      <c r="F35" s="6" t="s">
        <v>69</v>
      </c>
      <c r="G35" s="6">
        <v>2021</v>
      </c>
      <c r="H35" s="7">
        <v>171115</v>
      </c>
      <c r="I35" s="7">
        <v>70000</v>
      </c>
      <c r="J35" s="8">
        <v>61000</v>
      </c>
      <c r="K35" s="45"/>
      <c r="L35" s="45">
        <f t="shared" ref="L35:L66" si="1">SUM(J35:K35)</f>
        <v>61000</v>
      </c>
      <c r="M35" s="28"/>
    </row>
    <row r="36" spans="1:13" ht="16.2" customHeight="1" x14ac:dyDescent="0.3">
      <c r="A36" s="21">
        <v>34</v>
      </c>
      <c r="B36" s="6">
        <v>2</v>
      </c>
      <c r="C36" s="6" t="s">
        <v>133</v>
      </c>
      <c r="D36" s="6" t="s">
        <v>20</v>
      </c>
      <c r="E36" s="6" t="s">
        <v>134</v>
      </c>
      <c r="F36" s="6" t="s">
        <v>10</v>
      </c>
      <c r="G36" s="6">
        <v>2021</v>
      </c>
      <c r="H36" s="7">
        <v>276200</v>
      </c>
      <c r="I36" s="7">
        <v>130000</v>
      </c>
      <c r="J36" s="8">
        <v>90000</v>
      </c>
      <c r="K36" s="45"/>
      <c r="L36" s="45">
        <f t="shared" si="1"/>
        <v>90000</v>
      </c>
      <c r="M36" s="28"/>
    </row>
    <row r="37" spans="1:13" ht="18.600000000000001" customHeight="1" x14ac:dyDescent="0.3">
      <c r="A37" s="21">
        <v>35</v>
      </c>
      <c r="B37" s="6">
        <v>4</v>
      </c>
      <c r="C37" s="6" t="s">
        <v>151</v>
      </c>
      <c r="D37" s="6" t="s">
        <v>20</v>
      </c>
      <c r="E37" s="6" t="s">
        <v>152</v>
      </c>
      <c r="F37" s="6" t="s">
        <v>45</v>
      </c>
      <c r="G37" s="6">
        <v>2021</v>
      </c>
      <c r="H37" s="7">
        <v>179000</v>
      </c>
      <c r="I37" s="7">
        <v>70000</v>
      </c>
      <c r="J37" s="8">
        <v>54000</v>
      </c>
      <c r="K37" s="45"/>
      <c r="L37" s="45">
        <f t="shared" si="1"/>
        <v>54000</v>
      </c>
      <c r="M37" s="28"/>
    </row>
    <row r="38" spans="1:13" ht="30" customHeight="1" x14ac:dyDescent="0.3">
      <c r="A38" s="21">
        <v>36</v>
      </c>
      <c r="B38" s="19">
        <v>4</v>
      </c>
      <c r="C38" s="19" t="s">
        <v>189</v>
      </c>
      <c r="D38" s="19" t="s">
        <v>190</v>
      </c>
      <c r="E38" s="19" t="s">
        <v>191</v>
      </c>
      <c r="F38" s="19" t="s">
        <v>87</v>
      </c>
      <c r="G38" s="19">
        <v>2021</v>
      </c>
      <c r="H38" s="20">
        <v>254200</v>
      </c>
      <c r="I38" s="20">
        <v>127100</v>
      </c>
      <c r="J38" s="45">
        <v>10000</v>
      </c>
      <c r="K38" s="45"/>
      <c r="L38" s="45">
        <f t="shared" si="1"/>
        <v>10000</v>
      </c>
      <c r="M38" s="28"/>
    </row>
    <row r="39" spans="1:13" x14ac:dyDescent="0.3">
      <c r="A39" s="21">
        <v>37</v>
      </c>
      <c r="B39" s="6">
        <v>2</v>
      </c>
      <c r="C39" s="6" t="s">
        <v>298</v>
      </c>
      <c r="D39" s="6" t="s">
        <v>137</v>
      </c>
      <c r="E39" s="6" t="s">
        <v>138</v>
      </c>
      <c r="F39" s="6" t="s">
        <v>139</v>
      </c>
      <c r="G39" s="6">
        <v>2022</v>
      </c>
      <c r="H39" s="7">
        <v>242000</v>
      </c>
      <c r="I39" s="7">
        <v>136500</v>
      </c>
      <c r="J39" s="8">
        <v>23000</v>
      </c>
      <c r="K39" s="45">
        <v>67000</v>
      </c>
      <c r="L39" s="45">
        <f t="shared" si="1"/>
        <v>90000</v>
      </c>
      <c r="M39" s="28"/>
    </row>
    <row r="40" spans="1:13" ht="27.6" x14ac:dyDescent="0.3">
      <c r="A40" s="21">
        <v>38</v>
      </c>
      <c r="B40" s="6">
        <v>4</v>
      </c>
      <c r="C40" s="6" t="s">
        <v>294</v>
      </c>
      <c r="D40" s="6" t="s">
        <v>289</v>
      </c>
      <c r="E40" s="6" t="s">
        <v>62</v>
      </c>
      <c r="F40" s="6" t="s">
        <v>51</v>
      </c>
      <c r="G40" s="6">
        <v>2021</v>
      </c>
      <c r="H40" s="7">
        <v>156700</v>
      </c>
      <c r="I40" s="7">
        <v>75000</v>
      </c>
      <c r="J40" s="8">
        <v>66000</v>
      </c>
      <c r="K40" s="45"/>
      <c r="L40" s="45">
        <f t="shared" si="1"/>
        <v>66000</v>
      </c>
      <c r="M40" s="28"/>
    </row>
    <row r="41" spans="1:13" x14ac:dyDescent="0.3">
      <c r="A41" s="21">
        <v>39</v>
      </c>
      <c r="B41" s="6">
        <v>4</v>
      </c>
      <c r="C41" s="6" t="s">
        <v>282</v>
      </c>
      <c r="D41" s="6" t="s">
        <v>278</v>
      </c>
      <c r="E41" s="6" t="s">
        <v>25</v>
      </c>
      <c r="F41" s="6" t="s">
        <v>26</v>
      </c>
      <c r="G41" s="6">
        <v>2021</v>
      </c>
      <c r="H41" s="7">
        <v>184000</v>
      </c>
      <c r="I41" s="7">
        <v>80000</v>
      </c>
      <c r="J41" s="8">
        <v>73000</v>
      </c>
      <c r="K41" s="45"/>
      <c r="L41" s="45">
        <f t="shared" si="1"/>
        <v>73000</v>
      </c>
      <c r="M41" s="28"/>
    </row>
    <row r="42" spans="1:13" x14ac:dyDescent="0.3">
      <c r="A42" s="21">
        <v>40</v>
      </c>
      <c r="B42" s="6">
        <v>4</v>
      </c>
      <c r="C42" s="6" t="s">
        <v>283</v>
      </c>
      <c r="D42" s="6" t="s">
        <v>278</v>
      </c>
      <c r="E42" s="6" t="s">
        <v>41</v>
      </c>
      <c r="F42" s="6" t="s">
        <v>42</v>
      </c>
      <c r="G42" s="6">
        <v>2021</v>
      </c>
      <c r="H42" s="7">
        <v>184500</v>
      </c>
      <c r="I42" s="7">
        <v>85000</v>
      </c>
      <c r="J42" s="8">
        <v>77000</v>
      </c>
      <c r="K42" s="45"/>
      <c r="L42" s="45">
        <f t="shared" si="1"/>
        <v>77000</v>
      </c>
      <c r="M42" s="28"/>
    </row>
    <row r="43" spans="1:13" ht="27.6" x14ac:dyDescent="0.3">
      <c r="A43" s="21">
        <v>41</v>
      </c>
      <c r="B43" s="6">
        <v>2</v>
      </c>
      <c r="C43" s="6" t="s">
        <v>300</v>
      </c>
      <c r="D43" s="6" t="s">
        <v>278</v>
      </c>
      <c r="E43" s="6" t="s">
        <v>108</v>
      </c>
      <c r="F43" s="6" t="s">
        <v>37</v>
      </c>
      <c r="G43" s="6">
        <v>2021</v>
      </c>
      <c r="H43" s="7">
        <v>172500</v>
      </c>
      <c r="I43" s="7">
        <v>86000</v>
      </c>
      <c r="J43" s="8">
        <v>73000</v>
      </c>
      <c r="K43" s="45"/>
      <c r="L43" s="45">
        <f t="shared" si="1"/>
        <v>73000</v>
      </c>
      <c r="M43" s="28"/>
    </row>
    <row r="44" spans="1:13" x14ac:dyDescent="0.3">
      <c r="A44" s="21">
        <v>42</v>
      </c>
      <c r="B44" s="6">
        <v>4</v>
      </c>
      <c r="C44" s="6" t="s">
        <v>281</v>
      </c>
      <c r="D44" s="6" t="s">
        <v>278</v>
      </c>
      <c r="E44" s="6" t="s">
        <v>75</v>
      </c>
      <c r="F44" s="6" t="s">
        <v>116</v>
      </c>
      <c r="G44" s="6">
        <v>2022</v>
      </c>
      <c r="H44" s="7">
        <v>303500</v>
      </c>
      <c r="I44" s="7">
        <v>120000</v>
      </c>
      <c r="J44" s="8">
        <v>40000</v>
      </c>
      <c r="K44" s="8">
        <v>59000</v>
      </c>
      <c r="L44" s="45">
        <f t="shared" si="1"/>
        <v>99000</v>
      </c>
      <c r="M44" s="28"/>
    </row>
    <row r="45" spans="1:13" x14ac:dyDescent="0.3">
      <c r="A45" s="21">
        <v>43</v>
      </c>
      <c r="B45" s="19">
        <v>4</v>
      </c>
      <c r="C45" s="19" t="s">
        <v>181</v>
      </c>
      <c r="D45" s="19" t="s">
        <v>182</v>
      </c>
      <c r="E45" s="19" t="s">
        <v>183</v>
      </c>
      <c r="F45" s="19" t="s">
        <v>10</v>
      </c>
      <c r="G45" s="19">
        <v>2021</v>
      </c>
      <c r="H45" s="20">
        <v>285302</v>
      </c>
      <c r="I45" s="20">
        <v>221702</v>
      </c>
      <c r="J45" s="45">
        <v>54000</v>
      </c>
      <c r="K45" s="45"/>
      <c r="L45" s="45">
        <f t="shared" si="1"/>
        <v>54000</v>
      </c>
      <c r="M45" s="28"/>
    </row>
    <row r="46" spans="1:13" x14ac:dyDescent="0.3">
      <c r="A46" s="21">
        <v>44</v>
      </c>
      <c r="B46" s="19">
        <v>4</v>
      </c>
      <c r="C46" s="6" t="s">
        <v>184</v>
      </c>
      <c r="D46" s="6" t="s">
        <v>182</v>
      </c>
      <c r="E46" s="6" t="s">
        <v>185</v>
      </c>
      <c r="F46" s="6" t="s">
        <v>186</v>
      </c>
      <c r="G46" s="19">
        <v>2021</v>
      </c>
      <c r="H46" s="20">
        <v>327441</v>
      </c>
      <c r="I46" s="20">
        <v>261441</v>
      </c>
      <c r="J46" s="45">
        <v>40000</v>
      </c>
      <c r="K46" s="45"/>
      <c r="L46" s="45">
        <f t="shared" si="1"/>
        <v>40000</v>
      </c>
      <c r="M46" s="28"/>
    </row>
    <row r="47" spans="1:13" x14ac:dyDescent="0.3">
      <c r="A47" s="21">
        <v>45</v>
      </c>
      <c r="B47" s="19">
        <v>4</v>
      </c>
      <c r="C47" s="19" t="s">
        <v>187</v>
      </c>
      <c r="D47" s="19" t="s">
        <v>182</v>
      </c>
      <c r="E47" s="19" t="s">
        <v>188</v>
      </c>
      <c r="F47" s="19" t="s">
        <v>10</v>
      </c>
      <c r="G47" s="19">
        <v>2021</v>
      </c>
      <c r="H47" s="20">
        <v>606938</v>
      </c>
      <c r="I47" s="20">
        <v>526938</v>
      </c>
      <c r="J47" s="45">
        <v>20000</v>
      </c>
      <c r="K47" s="45"/>
      <c r="L47" s="45">
        <f t="shared" si="1"/>
        <v>20000</v>
      </c>
      <c r="M47" s="28"/>
    </row>
    <row r="48" spans="1:13" ht="27.6" x14ac:dyDescent="0.3">
      <c r="A48" s="21">
        <v>46</v>
      </c>
      <c r="B48" s="6">
        <v>2</v>
      </c>
      <c r="C48" s="6" t="s">
        <v>8</v>
      </c>
      <c r="D48" s="6" t="s">
        <v>277</v>
      </c>
      <c r="E48" s="6" t="s">
        <v>9</v>
      </c>
      <c r="F48" s="6" t="s">
        <v>10</v>
      </c>
      <c r="G48" s="6">
        <v>2021</v>
      </c>
      <c r="H48" s="7">
        <v>309500</v>
      </c>
      <c r="I48" s="7">
        <v>110000</v>
      </c>
      <c r="J48" s="8">
        <v>105000</v>
      </c>
      <c r="K48" s="45"/>
      <c r="L48" s="45">
        <f t="shared" si="1"/>
        <v>105000</v>
      </c>
      <c r="M48" s="28"/>
    </row>
    <row r="49" spans="1:13" x14ac:dyDescent="0.3">
      <c r="A49" s="21">
        <v>47</v>
      </c>
      <c r="B49" s="6">
        <v>4</v>
      </c>
      <c r="C49" s="6" t="s">
        <v>43</v>
      </c>
      <c r="D49" s="6" t="s">
        <v>277</v>
      </c>
      <c r="E49" s="6" t="s">
        <v>44</v>
      </c>
      <c r="F49" s="6" t="s">
        <v>45</v>
      </c>
      <c r="G49" s="6">
        <v>2021</v>
      </c>
      <c r="H49" s="7">
        <v>158500</v>
      </c>
      <c r="I49" s="7">
        <v>50000</v>
      </c>
      <c r="J49" s="8">
        <v>45000</v>
      </c>
      <c r="K49" s="45"/>
      <c r="L49" s="45">
        <f t="shared" si="1"/>
        <v>45000</v>
      </c>
      <c r="M49" s="28"/>
    </row>
    <row r="50" spans="1:13" x14ac:dyDescent="0.3">
      <c r="A50" s="21">
        <v>48</v>
      </c>
      <c r="B50" s="6">
        <v>4</v>
      </c>
      <c r="C50" s="6" t="s">
        <v>89</v>
      </c>
      <c r="D50" s="6" t="s">
        <v>277</v>
      </c>
      <c r="E50" s="6" t="s">
        <v>90</v>
      </c>
      <c r="F50" s="6"/>
      <c r="G50" s="6">
        <v>2021</v>
      </c>
      <c r="H50" s="7">
        <v>153500</v>
      </c>
      <c r="I50" s="7">
        <v>64000</v>
      </c>
      <c r="J50" s="8">
        <v>55000</v>
      </c>
      <c r="K50" s="45"/>
      <c r="L50" s="45">
        <f t="shared" si="1"/>
        <v>55000</v>
      </c>
      <c r="M50" s="28"/>
    </row>
    <row r="51" spans="1:13" x14ac:dyDescent="0.3">
      <c r="A51" s="21">
        <v>49</v>
      </c>
      <c r="B51" s="6">
        <v>4</v>
      </c>
      <c r="C51" s="6" t="s">
        <v>15</v>
      </c>
      <c r="D51" s="6" t="s">
        <v>16</v>
      </c>
      <c r="E51" s="6" t="s">
        <v>17</v>
      </c>
      <c r="F51" s="6" t="s">
        <v>18</v>
      </c>
      <c r="G51" s="6">
        <v>2021</v>
      </c>
      <c r="H51" s="7">
        <v>228500</v>
      </c>
      <c r="I51" s="7">
        <v>100000</v>
      </c>
      <c r="J51" s="8">
        <v>93000</v>
      </c>
      <c r="K51" s="45"/>
      <c r="L51" s="45">
        <f t="shared" si="1"/>
        <v>93000</v>
      </c>
      <c r="M51" s="28"/>
    </row>
    <row r="52" spans="1:13" x14ac:dyDescent="0.3">
      <c r="A52" s="21">
        <v>50</v>
      </c>
      <c r="B52" s="6">
        <v>4</v>
      </c>
      <c r="C52" s="6" t="s">
        <v>106</v>
      </c>
      <c r="D52" s="6" t="s">
        <v>16</v>
      </c>
      <c r="E52" s="6" t="s">
        <v>107</v>
      </c>
      <c r="F52" s="6" t="s">
        <v>24</v>
      </c>
      <c r="G52" s="6">
        <v>2021</v>
      </c>
      <c r="H52" s="7">
        <v>265100</v>
      </c>
      <c r="I52" s="7">
        <v>100000</v>
      </c>
      <c r="J52" s="8">
        <v>85000</v>
      </c>
      <c r="K52" s="45"/>
      <c r="L52" s="45">
        <f t="shared" si="1"/>
        <v>85000</v>
      </c>
      <c r="M52" s="28"/>
    </row>
    <row r="53" spans="1:13" x14ac:dyDescent="0.3">
      <c r="A53" s="21">
        <v>51</v>
      </c>
      <c r="B53" s="6">
        <v>4</v>
      </c>
      <c r="C53" s="6" t="s">
        <v>115</v>
      </c>
      <c r="D53" s="6" t="s">
        <v>16</v>
      </c>
      <c r="E53" s="6" t="s">
        <v>41</v>
      </c>
      <c r="F53" s="6" t="s">
        <v>42</v>
      </c>
      <c r="G53" s="6">
        <v>2021</v>
      </c>
      <c r="H53" s="7">
        <v>330300</v>
      </c>
      <c r="I53" s="7">
        <v>100000</v>
      </c>
      <c r="J53" s="8">
        <v>83000</v>
      </c>
      <c r="K53" s="45"/>
      <c r="L53" s="45">
        <f t="shared" si="1"/>
        <v>83000</v>
      </c>
      <c r="M53" s="28"/>
    </row>
    <row r="54" spans="1:13" ht="15.6" customHeight="1" x14ac:dyDescent="0.3">
      <c r="A54" s="21">
        <v>52</v>
      </c>
      <c r="B54" s="6">
        <v>4</v>
      </c>
      <c r="C54" s="6" t="s">
        <v>295</v>
      </c>
      <c r="D54" s="6" t="s">
        <v>131</v>
      </c>
      <c r="E54" s="6" t="s">
        <v>132</v>
      </c>
      <c r="F54" s="6" t="s">
        <v>10</v>
      </c>
      <c r="G54" s="6">
        <v>2021</v>
      </c>
      <c r="H54" s="7">
        <v>377900</v>
      </c>
      <c r="I54" s="7">
        <v>174000</v>
      </c>
      <c r="J54" s="8">
        <v>90000</v>
      </c>
      <c r="K54" s="45"/>
      <c r="L54" s="45">
        <f t="shared" si="1"/>
        <v>90000</v>
      </c>
      <c r="M54" s="28"/>
    </row>
    <row r="55" spans="1:13" ht="27.6" x14ac:dyDescent="0.3">
      <c r="A55" s="21">
        <v>53</v>
      </c>
      <c r="B55" s="19">
        <v>4</v>
      </c>
      <c r="C55" s="19" t="s">
        <v>296</v>
      </c>
      <c r="D55" s="19" t="s">
        <v>131</v>
      </c>
      <c r="E55" s="19" t="s">
        <v>177</v>
      </c>
      <c r="F55" s="19" t="s">
        <v>33</v>
      </c>
      <c r="G55" s="19">
        <v>2021</v>
      </c>
      <c r="H55" s="20">
        <v>352000</v>
      </c>
      <c r="I55" s="20">
        <v>162000</v>
      </c>
      <c r="J55" s="45">
        <v>52000</v>
      </c>
      <c r="K55" s="45"/>
      <c r="L55" s="45">
        <f t="shared" si="1"/>
        <v>52000</v>
      </c>
      <c r="M55" s="28"/>
    </row>
    <row r="56" spans="1:13" x14ac:dyDescent="0.3">
      <c r="A56" s="21">
        <v>54</v>
      </c>
      <c r="B56" s="19">
        <v>4</v>
      </c>
      <c r="C56" s="19" t="s">
        <v>297</v>
      </c>
      <c r="D56" s="19" t="s">
        <v>131</v>
      </c>
      <c r="E56" s="19" t="s">
        <v>178</v>
      </c>
      <c r="F56" s="19" t="s">
        <v>10</v>
      </c>
      <c r="G56" s="19">
        <v>2021</v>
      </c>
      <c r="H56" s="20">
        <v>418600</v>
      </c>
      <c r="I56" s="20">
        <v>188500</v>
      </c>
      <c r="J56" s="45">
        <v>59000</v>
      </c>
      <c r="K56" s="45"/>
      <c r="L56" s="45">
        <f t="shared" si="1"/>
        <v>59000</v>
      </c>
      <c r="M56" s="28"/>
    </row>
    <row r="57" spans="1:13" ht="27.6" x14ac:dyDescent="0.3">
      <c r="A57" s="21">
        <v>55</v>
      </c>
      <c r="B57" s="19">
        <v>4</v>
      </c>
      <c r="C57" s="19" t="s">
        <v>316</v>
      </c>
      <c r="D57" s="19" t="s">
        <v>192</v>
      </c>
      <c r="E57" s="19" t="s">
        <v>193</v>
      </c>
      <c r="F57" s="19" t="s">
        <v>307</v>
      </c>
      <c r="G57" s="19">
        <v>2021</v>
      </c>
      <c r="H57" s="20">
        <v>138000</v>
      </c>
      <c r="I57" s="20">
        <v>82800</v>
      </c>
      <c r="J57" s="45">
        <v>20000</v>
      </c>
      <c r="K57" s="45"/>
      <c r="L57" s="45">
        <f t="shared" si="1"/>
        <v>20000</v>
      </c>
      <c r="M57" s="28"/>
    </row>
    <row r="58" spans="1:13" x14ac:dyDescent="0.3">
      <c r="A58" s="21">
        <v>56</v>
      </c>
      <c r="B58" s="6">
        <v>4</v>
      </c>
      <c r="C58" s="6" t="s">
        <v>287</v>
      </c>
      <c r="D58" s="6" t="s">
        <v>280</v>
      </c>
      <c r="E58" s="6" t="s">
        <v>66</v>
      </c>
      <c r="F58" s="6" t="s">
        <v>37</v>
      </c>
      <c r="G58" s="6">
        <v>2021</v>
      </c>
      <c r="H58" s="7">
        <v>129500</v>
      </c>
      <c r="I58" s="7">
        <v>62000</v>
      </c>
      <c r="J58" s="8">
        <v>54000</v>
      </c>
      <c r="K58" s="45"/>
      <c r="L58" s="45">
        <f t="shared" si="1"/>
        <v>54000</v>
      </c>
      <c r="M58" s="28"/>
    </row>
    <row r="59" spans="1:13" x14ac:dyDescent="0.3">
      <c r="A59" s="21">
        <v>57</v>
      </c>
      <c r="B59" s="6">
        <v>4</v>
      </c>
      <c r="C59" s="6" t="s">
        <v>286</v>
      </c>
      <c r="D59" s="6" t="s">
        <v>280</v>
      </c>
      <c r="E59" s="6" t="s">
        <v>82</v>
      </c>
      <c r="F59" s="6" t="s">
        <v>37</v>
      </c>
      <c r="G59" s="6">
        <v>2021</v>
      </c>
      <c r="H59" s="7">
        <v>162000</v>
      </c>
      <c r="I59" s="7">
        <v>80000</v>
      </c>
      <c r="J59" s="8">
        <v>69000</v>
      </c>
      <c r="K59" s="45"/>
      <c r="L59" s="45">
        <f t="shared" si="1"/>
        <v>69000</v>
      </c>
      <c r="M59" s="28"/>
    </row>
    <row r="60" spans="1:13" x14ac:dyDescent="0.3">
      <c r="A60" s="21">
        <v>58</v>
      </c>
      <c r="B60" s="6">
        <v>4</v>
      </c>
      <c r="C60" s="6" t="s">
        <v>299</v>
      </c>
      <c r="D60" s="6" t="s">
        <v>280</v>
      </c>
      <c r="E60" s="6" t="s">
        <v>93</v>
      </c>
      <c r="F60" s="6" t="s">
        <v>94</v>
      </c>
      <c r="G60" s="6">
        <v>2021</v>
      </c>
      <c r="H60" s="7">
        <v>97700</v>
      </c>
      <c r="I60" s="7">
        <v>45000</v>
      </c>
      <c r="J60" s="8">
        <v>39000</v>
      </c>
      <c r="K60" s="45"/>
      <c r="L60" s="45">
        <f t="shared" si="1"/>
        <v>39000</v>
      </c>
      <c r="M60" s="28"/>
    </row>
    <row r="61" spans="1:13" ht="27.6" x14ac:dyDescent="0.3">
      <c r="A61" s="21">
        <v>59</v>
      </c>
      <c r="B61" s="19">
        <v>2</v>
      </c>
      <c r="C61" s="19" t="s">
        <v>179</v>
      </c>
      <c r="D61" s="19" t="s">
        <v>180</v>
      </c>
      <c r="E61" s="19"/>
      <c r="F61" s="19" t="s">
        <v>303</v>
      </c>
      <c r="G61" s="19">
        <v>2021</v>
      </c>
      <c r="H61" s="20">
        <v>143000</v>
      </c>
      <c r="I61" s="20">
        <v>53000</v>
      </c>
      <c r="J61" s="45">
        <v>30000</v>
      </c>
      <c r="K61" s="45"/>
      <c r="L61" s="45">
        <f t="shared" si="1"/>
        <v>30000</v>
      </c>
      <c r="M61" s="28"/>
    </row>
    <row r="62" spans="1:13" x14ac:dyDescent="0.3">
      <c r="A62" s="21">
        <v>60</v>
      </c>
      <c r="B62" s="6">
        <v>4</v>
      </c>
      <c r="C62" s="6" t="s">
        <v>63</v>
      </c>
      <c r="D62" s="6" t="s">
        <v>64</v>
      </c>
      <c r="E62" s="6" t="s">
        <v>65</v>
      </c>
      <c r="F62" s="6" t="s">
        <v>37</v>
      </c>
      <c r="G62" s="6">
        <v>2022</v>
      </c>
      <c r="H62" s="7">
        <v>147420</v>
      </c>
      <c r="I62" s="7">
        <v>70000</v>
      </c>
      <c r="J62" s="8">
        <v>62000</v>
      </c>
      <c r="K62" s="45"/>
      <c r="L62" s="45">
        <f t="shared" si="1"/>
        <v>62000</v>
      </c>
      <c r="M62" s="28"/>
    </row>
    <row r="63" spans="1:13" ht="19.8" customHeight="1" x14ac:dyDescent="0.3">
      <c r="A63" s="21">
        <v>61</v>
      </c>
      <c r="B63" s="6">
        <v>5</v>
      </c>
      <c r="C63" s="6" t="s">
        <v>77</v>
      </c>
      <c r="D63" s="6" t="s">
        <v>64</v>
      </c>
      <c r="E63" s="6" t="s">
        <v>78</v>
      </c>
      <c r="F63" s="6" t="s">
        <v>79</v>
      </c>
      <c r="G63" s="6">
        <v>2021</v>
      </c>
      <c r="H63" s="7">
        <v>108000</v>
      </c>
      <c r="I63" s="7">
        <v>50000</v>
      </c>
      <c r="J63" s="8">
        <v>43000</v>
      </c>
      <c r="K63" s="45"/>
      <c r="L63" s="45">
        <f t="shared" si="1"/>
        <v>43000</v>
      </c>
      <c r="M63" s="28"/>
    </row>
    <row r="64" spans="1:13" x14ac:dyDescent="0.3">
      <c r="A64" s="21">
        <v>62</v>
      </c>
      <c r="B64" s="6">
        <v>4</v>
      </c>
      <c r="C64" s="6" t="s">
        <v>95</v>
      </c>
      <c r="D64" s="6" t="s">
        <v>64</v>
      </c>
      <c r="E64" s="6" t="s">
        <v>96</v>
      </c>
      <c r="F64" s="6" t="s">
        <v>97</v>
      </c>
      <c r="G64" s="6">
        <v>2022</v>
      </c>
      <c r="H64" s="7">
        <v>131010</v>
      </c>
      <c r="I64" s="7">
        <v>65000</v>
      </c>
      <c r="J64" s="8">
        <v>35000</v>
      </c>
      <c r="K64" s="8">
        <v>21000</v>
      </c>
      <c r="L64" s="45">
        <f t="shared" si="1"/>
        <v>56000</v>
      </c>
      <c r="M64" s="28"/>
    </row>
    <row r="65" spans="1:13" ht="26.4" customHeight="1" x14ac:dyDescent="0.3">
      <c r="A65" s="21">
        <v>63</v>
      </c>
      <c r="B65" s="6">
        <v>4</v>
      </c>
      <c r="C65" s="6" t="s">
        <v>112</v>
      </c>
      <c r="D65" s="6" t="s">
        <v>64</v>
      </c>
      <c r="E65" s="6" t="s">
        <v>113</v>
      </c>
      <c r="F65" s="6" t="s">
        <v>114</v>
      </c>
      <c r="G65" s="6">
        <v>2021</v>
      </c>
      <c r="H65" s="7">
        <v>116010</v>
      </c>
      <c r="I65" s="7">
        <v>55000</v>
      </c>
      <c r="J65" s="8">
        <v>46000</v>
      </c>
      <c r="K65" s="45"/>
      <c r="L65" s="45">
        <f t="shared" si="1"/>
        <v>46000</v>
      </c>
      <c r="M65" s="28"/>
    </row>
    <row r="66" spans="1:13" x14ac:dyDescent="0.3">
      <c r="A66" s="21">
        <v>64</v>
      </c>
      <c r="B66" s="6">
        <v>2</v>
      </c>
      <c r="C66" s="6" t="s">
        <v>142</v>
      </c>
      <c r="D66" s="6" t="s">
        <v>64</v>
      </c>
      <c r="E66" s="6" t="s">
        <v>143</v>
      </c>
      <c r="F66" s="6" t="s">
        <v>97</v>
      </c>
      <c r="G66" s="6">
        <v>2021</v>
      </c>
      <c r="H66" s="7">
        <v>93900</v>
      </c>
      <c r="I66" s="7">
        <v>45000</v>
      </c>
      <c r="J66" s="8">
        <v>36000</v>
      </c>
      <c r="K66" s="45"/>
      <c r="L66" s="45">
        <f t="shared" si="1"/>
        <v>36000</v>
      </c>
      <c r="M66" s="28"/>
    </row>
    <row r="67" spans="1:13" x14ac:dyDescent="0.3">
      <c r="A67" s="21">
        <v>65</v>
      </c>
      <c r="B67" s="6">
        <v>4</v>
      </c>
      <c r="C67" s="6" t="s">
        <v>21</v>
      </c>
      <c r="D67" s="6" t="s">
        <v>22</v>
      </c>
      <c r="E67" s="6" t="s">
        <v>23</v>
      </c>
      <c r="F67" s="6" t="s">
        <v>24</v>
      </c>
      <c r="G67" s="6">
        <v>2021</v>
      </c>
      <c r="H67" s="7">
        <v>263470</v>
      </c>
      <c r="I67" s="7">
        <v>130000</v>
      </c>
      <c r="J67" s="8">
        <v>119000</v>
      </c>
      <c r="K67" s="45"/>
      <c r="L67" s="45">
        <f t="shared" ref="L67:L89" si="2">SUM(J67:K67)</f>
        <v>119000</v>
      </c>
      <c r="M67" s="28"/>
    </row>
    <row r="68" spans="1:13" x14ac:dyDescent="0.3">
      <c r="A68" s="21">
        <v>66</v>
      </c>
      <c r="B68" s="6">
        <v>4</v>
      </c>
      <c r="C68" s="6" t="s">
        <v>57</v>
      </c>
      <c r="D68" s="6" t="s">
        <v>22</v>
      </c>
      <c r="E68" s="6" t="s">
        <v>58</v>
      </c>
      <c r="F68" s="6" t="s">
        <v>14</v>
      </c>
      <c r="G68" s="6">
        <v>2021</v>
      </c>
      <c r="H68" s="7">
        <v>170654</v>
      </c>
      <c r="I68" s="7">
        <v>85000</v>
      </c>
      <c r="J68" s="8">
        <v>76000</v>
      </c>
      <c r="K68" s="45"/>
      <c r="L68" s="45">
        <f t="shared" si="2"/>
        <v>76000</v>
      </c>
      <c r="M68" s="28"/>
    </row>
    <row r="69" spans="1:13" x14ac:dyDescent="0.3">
      <c r="A69" s="21">
        <v>67</v>
      </c>
      <c r="B69" s="6">
        <v>4</v>
      </c>
      <c r="C69" s="6" t="s">
        <v>98</v>
      </c>
      <c r="D69" s="6" t="s">
        <v>22</v>
      </c>
      <c r="E69" s="6" t="s">
        <v>99</v>
      </c>
      <c r="F69" s="6" t="s">
        <v>94</v>
      </c>
      <c r="G69" s="6">
        <v>2021</v>
      </c>
      <c r="H69" s="7">
        <v>199686</v>
      </c>
      <c r="I69" s="7">
        <v>95000</v>
      </c>
      <c r="J69" s="8">
        <v>81000</v>
      </c>
      <c r="K69" s="45"/>
      <c r="L69" s="45">
        <f t="shared" si="2"/>
        <v>81000</v>
      </c>
      <c r="M69" s="28"/>
    </row>
    <row r="70" spans="1:13" ht="20.399999999999999" customHeight="1" x14ac:dyDescent="0.3">
      <c r="A70" s="21">
        <v>68</v>
      </c>
      <c r="B70" s="6">
        <v>4</v>
      </c>
      <c r="C70" s="6" t="s">
        <v>34</v>
      </c>
      <c r="D70" s="6" t="s">
        <v>35</v>
      </c>
      <c r="E70" s="6" t="s">
        <v>36</v>
      </c>
      <c r="F70" s="6" t="s">
        <v>37</v>
      </c>
      <c r="G70" s="6">
        <v>2021</v>
      </c>
      <c r="H70" s="7">
        <v>265600</v>
      </c>
      <c r="I70" s="7">
        <v>40000</v>
      </c>
      <c r="J70" s="8">
        <v>36000</v>
      </c>
      <c r="K70" s="45"/>
      <c r="L70" s="45">
        <f t="shared" si="2"/>
        <v>36000</v>
      </c>
      <c r="M70" s="28"/>
    </row>
    <row r="71" spans="1:13" ht="19.2" customHeight="1" x14ac:dyDescent="0.3">
      <c r="A71" s="21">
        <v>69</v>
      </c>
      <c r="B71" s="6">
        <v>4</v>
      </c>
      <c r="C71" s="6" t="s">
        <v>91</v>
      </c>
      <c r="D71" s="6" t="s">
        <v>35</v>
      </c>
      <c r="E71" s="6" t="s">
        <v>92</v>
      </c>
      <c r="F71" s="6" t="s">
        <v>87</v>
      </c>
      <c r="G71" s="6">
        <v>2021</v>
      </c>
      <c r="H71" s="7">
        <v>315400</v>
      </c>
      <c r="I71" s="7">
        <v>95000</v>
      </c>
      <c r="J71" s="8">
        <v>82000</v>
      </c>
      <c r="K71" s="45"/>
      <c r="L71" s="45">
        <f t="shared" si="2"/>
        <v>82000</v>
      </c>
      <c r="M71" s="28"/>
    </row>
    <row r="72" spans="1:13" ht="18.600000000000001" customHeight="1" x14ac:dyDescent="0.3">
      <c r="A72" s="21">
        <v>70</v>
      </c>
      <c r="B72" s="6">
        <v>4</v>
      </c>
      <c r="C72" s="6" t="s">
        <v>135</v>
      </c>
      <c r="D72" s="6" t="s">
        <v>35</v>
      </c>
      <c r="E72" s="6" t="s">
        <v>136</v>
      </c>
      <c r="F72" s="6" t="s">
        <v>37</v>
      </c>
      <c r="G72" s="6">
        <v>2021</v>
      </c>
      <c r="H72" s="7">
        <v>258700</v>
      </c>
      <c r="I72" s="7">
        <v>60000</v>
      </c>
      <c r="J72" s="8">
        <v>48000</v>
      </c>
      <c r="K72" s="45"/>
      <c r="L72" s="45">
        <f t="shared" si="2"/>
        <v>48000</v>
      </c>
      <c r="M72" s="28"/>
    </row>
    <row r="73" spans="1:13" ht="21.6" customHeight="1" x14ac:dyDescent="0.3">
      <c r="A73" s="21">
        <v>71</v>
      </c>
      <c r="B73" s="19"/>
      <c r="C73" s="19" t="s">
        <v>144</v>
      </c>
      <c r="D73" s="19" t="s">
        <v>35</v>
      </c>
      <c r="E73" s="19" t="s">
        <v>145</v>
      </c>
      <c r="F73" s="19" t="s">
        <v>87</v>
      </c>
      <c r="G73" s="19">
        <v>2021</v>
      </c>
      <c r="H73" s="20">
        <v>255400</v>
      </c>
      <c r="I73" s="20">
        <v>90000</v>
      </c>
      <c r="J73" s="8">
        <v>71000</v>
      </c>
      <c r="K73" s="45"/>
      <c r="L73" s="45">
        <f t="shared" si="2"/>
        <v>71000</v>
      </c>
      <c r="M73" s="28"/>
    </row>
    <row r="74" spans="1:13" ht="23.4" customHeight="1" x14ac:dyDescent="0.3">
      <c r="A74" s="21">
        <v>72</v>
      </c>
      <c r="B74" s="19"/>
      <c r="C74" s="19" t="s">
        <v>173</v>
      </c>
      <c r="D74" s="19" t="s">
        <v>35</v>
      </c>
      <c r="E74" s="19" t="s">
        <v>174</v>
      </c>
      <c r="F74" s="19" t="s">
        <v>37</v>
      </c>
      <c r="G74" s="19">
        <v>2021</v>
      </c>
      <c r="H74" s="20">
        <v>157700</v>
      </c>
      <c r="I74" s="20">
        <v>110000</v>
      </c>
      <c r="J74" s="8">
        <v>55000</v>
      </c>
      <c r="K74" s="45"/>
      <c r="L74" s="45">
        <f t="shared" si="2"/>
        <v>55000</v>
      </c>
      <c r="M74" s="28"/>
    </row>
    <row r="75" spans="1:13" x14ac:dyDescent="0.3">
      <c r="A75" s="21">
        <v>73</v>
      </c>
      <c r="B75" s="6">
        <v>4</v>
      </c>
      <c r="C75" s="6" t="s">
        <v>11</v>
      </c>
      <c r="D75" s="6" t="s">
        <v>12</v>
      </c>
      <c r="E75" s="6" t="s">
        <v>13</v>
      </c>
      <c r="F75" s="6" t="s">
        <v>14</v>
      </c>
      <c r="G75" s="6">
        <v>2020</v>
      </c>
      <c r="H75" s="7">
        <v>142760</v>
      </c>
      <c r="I75" s="7">
        <v>71000</v>
      </c>
      <c r="J75" s="8">
        <v>67000</v>
      </c>
      <c r="K75" s="45"/>
      <c r="L75" s="45">
        <f t="shared" si="2"/>
        <v>67000</v>
      </c>
      <c r="M75" s="28"/>
    </row>
    <row r="76" spans="1:13" x14ac:dyDescent="0.3">
      <c r="A76" s="21">
        <v>74</v>
      </c>
      <c r="B76" s="6">
        <v>4</v>
      </c>
      <c r="C76" s="6" t="s">
        <v>27</v>
      </c>
      <c r="D76" s="6" t="s">
        <v>12</v>
      </c>
      <c r="E76" s="6" t="s">
        <v>28</v>
      </c>
      <c r="F76" s="6" t="s">
        <v>29</v>
      </c>
      <c r="G76" s="6">
        <v>2020</v>
      </c>
      <c r="H76" s="7">
        <v>133730</v>
      </c>
      <c r="I76" s="7">
        <v>65000</v>
      </c>
      <c r="J76" s="8">
        <v>59000</v>
      </c>
      <c r="K76" s="45"/>
      <c r="L76" s="45">
        <f t="shared" si="2"/>
        <v>59000</v>
      </c>
      <c r="M76" s="28"/>
    </row>
    <row r="77" spans="1:13" ht="24.6" customHeight="1" x14ac:dyDescent="0.3">
      <c r="A77" s="21">
        <v>75</v>
      </c>
      <c r="B77" s="6">
        <v>4</v>
      </c>
      <c r="C77" s="6" t="s">
        <v>83</v>
      </c>
      <c r="D77" s="6" t="s">
        <v>12</v>
      </c>
      <c r="E77" s="6" t="s">
        <v>84</v>
      </c>
      <c r="F77" s="6" t="s">
        <v>37</v>
      </c>
      <c r="G77" s="6">
        <v>2020</v>
      </c>
      <c r="H77" s="7">
        <v>149765</v>
      </c>
      <c r="I77" s="7">
        <v>74000</v>
      </c>
      <c r="J77" s="8">
        <v>64000</v>
      </c>
      <c r="K77" s="45"/>
      <c r="L77" s="45">
        <f t="shared" si="2"/>
        <v>64000</v>
      </c>
      <c r="M77" s="28"/>
    </row>
    <row r="78" spans="1:13" x14ac:dyDescent="0.3">
      <c r="A78" s="21">
        <v>76</v>
      </c>
      <c r="B78" s="6">
        <v>4</v>
      </c>
      <c r="C78" s="6" t="s">
        <v>292</v>
      </c>
      <c r="D78" s="6" t="s">
        <v>149</v>
      </c>
      <c r="E78" s="6" t="s">
        <v>150</v>
      </c>
      <c r="F78" s="6" t="s">
        <v>45</v>
      </c>
      <c r="G78" s="6">
        <v>2021</v>
      </c>
      <c r="H78" s="7">
        <v>219600</v>
      </c>
      <c r="I78" s="7">
        <v>89000</v>
      </c>
      <c r="J78" s="8">
        <v>69000</v>
      </c>
      <c r="K78" s="45"/>
      <c r="L78" s="45">
        <f t="shared" si="2"/>
        <v>69000</v>
      </c>
      <c r="M78" s="28"/>
    </row>
    <row r="79" spans="1:13" ht="27.6" x14ac:dyDescent="0.3">
      <c r="A79" s="21">
        <v>77</v>
      </c>
      <c r="B79" s="6">
        <v>4</v>
      </c>
      <c r="C79" s="6" t="s">
        <v>317</v>
      </c>
      <c r="D79" s="6" t="s">
        <v>149</v>
      </c>
      <c r="E79" s="6" t="s">
        <v>153</v>
      </c>
      <c r="F79" s="6" t="s">
        <v>45</v>
      </c>
      <c r="G79" s="6">
        <v>2021</v>
      </c>
      <c r="H79" s="7">
        <v>229200</v>
      </c>
      <c r="I79" s="7">
        <v>91000</v>
      </c>
      <c r="J79" s="8">
        <v>70000</v>
      </c>
      <c r="K79" s="45"/>
      <c r="L79" s="45">
        <f t="shared" si="2"/>
        <v>70000</v>
      </c>
      <c r="M79" s="28"/>
    </row>
    <row r="80" spans="1:13" x14ac:dyDescent="0.3">
      <c r="A80" s="21">
        <v>78</v>
      </c>
      <c r="B80" s="19">
        <v>4</v>
      </c>
      <c r="C80" s="19" t="s">
        <v>318</v>
      </c>
      <c r="D80" s="19" t="s">
        <v>149</v>
      </c>
      <c r="E80" s="19" t="s">
        <v>172</v>
      </c>
      <c r="F80" s="19" t="s">
        <v>69</v>
      </c>
      <c r="G80" s="19">
        <v>2021</v>
      </c>
      <c r="H80" s="20">
        <v>307000</v>
      </c>
      <c r="I80" s="20">
        <v>116000</v>
      </c>
      <c r="J80" s="8">
        <v>60000</v>
      </c>
      <c r="K80" s="45"/>
      <c r="L80" s="45">
        <f t="shared" si="2"/>
        <v>60000</v>
      </c>
      <c r="M80" s="28"/>
    </row>
    <row r="81" spans="1:13" x14ac:dyDescent="0.3">
      <c r="A81" s="21">
        <v>79</v>
      </c>
      <c r="B81" s="6"/>
      <c r="C81" s="6" t="s">
        <v>103</v>
      </c>
      <c r="D81" s="6" t="s">
        <v>104</v>
      </c>
      <c r="E81" s="6" t="s">
        <v>105</v>
      </c>
      <c r="F81" s="6" t="s">
        <v>51</v>
      </c>
      <c r="G81" s="6">
        <v>2021</v>
      </c>
      <c r="H81" s="7">
        <v>130000</v>
      </c>
      <c r="I81" s="7">
        <v>60000</v>
      </c>
      <c r="J81" s="8">
        <v>51000</v>
      </c>
      <c r="K81" s="45"/>
      <c r="L81" s="45">
        <f t="shared" si="2"/>
        <v>51000</v>
      </c>
      <c r="M81" s="28"/>
    </row>
    <row r="82" spans="1:13" x14ac:dyDescent="0.3">
      <c r="A82" s="21">
        <v>80</v>
      </c>
      <c r="B82" s="19">
        <v>5</v>
      </c>
      <c r="C82" s="19" t="s">
        <v>314</v>
      </c>
      <c r="D82" s="19" t="s">
        <v>198</v>
      </c>
      <c r="E82" s="19" t="s">
        <v>274</v>
      </c>
      <c r="F82" s="19" t="s">
        <v>87</v>
      </c>
      <c r="G82" s="19">
        <v>2021</v>
      </c>
      <c r="H82" s="20">
        <v>492400</v>
      </c>
      <c r="I82" s="20">
        <v>185072</v>
      </c>
      <c r="J82" s="45">
        <v>40000</v>
      </c>
      <c r="K82" s="45"/>
      <c r="L82" s="45">
        <f t="shared" si="2"/>
        <v>40000</v>
      </c>
      <c r="M82" s="28"/>
    </row>
    <row r="83" spans="1:13" ht="16.2" customHeight="1" x14ac:dyDescent="0.3">
      <c r="A83" s="21">
        <v>81</v>
      </c>
      <c r="B83" s="24">
        <v>7</v>
      </c>
      <c r="C83" s="15" t="s">
        <v>197</v>
      </c>
      <c r="D83" s="15" t="s">
        <v>198</v>
      </c>
      <c r="E83" s="15" t="s">
        <v>199</v>
      </c>
      <c r="F83" s="22" t="s">
        <v>94</v>
      </c>
      <c r="G83" s="16">
        <v>2021</v>
      </c>
      <c r="H83" s="17">
        <v>324340</v>
      </c>
      <c r="I83" s="17">
        <v>119673</v>
      </c>
      <c r="J83" s="8">
        <v>99000</v>
      </c>
      <c r="K83" s="45"/>
      <c r="L83" s="45">
        <f t="shared" si="2"/>
        <v>99000</v>
      </c>
      <c r="M83" s="28"/>
    </row>
    <row r="84" spans="1:13" x14ac:dyDescent="0.3">
      <c r="A84" s="21">
        <v>82</v>
      </c>
      <c r="B84" s="6">
        <v>4</v>
      </c>
      <c r="C84" s="6" t="s">
        <v>273</v>
      </c>
      <c r="D84" s="6" t="s">
        <v>52</v>
      </c>
      <c r="E84" s="6" t="s">
        <v>53</v>
      </c>
      <c r="F84" s="6" t="s">
        <v>54</v>
      </c>
      <c r="G84" s="6">
        <v>2021</v>
      </c>
      <c r="H84" s="7">
        <v>229800</v>
      </c>
      <c r="I84" s="7">
        <v>90000</v>
      </c>
      <c r="J84" s="8">
        <v>80000</v>
      </c>
      <c r="K84" s="45"/>
      <c r="L84" s="45">
        <f t="shared" si="2"/>
        <v>80000</v>
      </c>
      <c r="M84" s="28"/>
    </row>
    <row r="85" spans="1:13" x14ac:dyDescent="0.3">
      <c r="A85" s="21">
        <v>83</v>
      </c>
      <c r="B85" s="6">
        <v>4</v>
      </c>
      <c r="C85" s="6" t="s">
        <v>291</v>
      </c>
      <c r="D85" s="6" t="s">
        <v>52</v>
      </c>
      <c r="E85" s="6" t="s">
        <v>70</v>
      </c>
      <c r="F85" s="6" t="s">
        <v>71</v>
      </c>
      <c r="G85" s="6">
        <v>2021</v>
      </c>
      <c r="H85" s="7">
        <v>344500</v>
      </c>
      <c r="I85" s="7">
        <v>150000</v>
      </c>
      <c r="J85" s="8">
        <v>100000</v>
      </c>
      <c r="K85" s="45"/>
      <c r="L85" s="45">
        <f t="shared" si="2"/>
        <v>100000</v>
      </c>
      <c r="M85" s="28"/>
    </row>
    <row r="86" spans="1:13" x14ac:dyDescent="0.3">
      <c r="A86" s="21">
        <v>84</v>
      </c>
      <c r="B86" s="6">
        <v>4</v>
      </c>
      <c r="C86" s="6" t="s">
        <v>293</v>
      </c>
      <c r="D86" s="6" t="s">
        <v>52</v>
      </c>
      <c r="E86" s="6" t="s">
        <v>80</v>
      </c>
      <c r="F86" s="6" t="s">
        <v>81</v>
      </c>
      <c r="G86" s="6">
        <v>2021</v>
      </c>
      <c r="H86" s="7">
        <v>433500</v>
      </c>
      <c r="I86" s="7">
        <v>140000</v>
      </c>
      <c r="J86" s="8">
        <v>100000</v>
      </c>
      <c r="K86" s="45"/>
      <c r="L86" s="45">
        <f t="shared" si="2"/>
        <v>100000</v>
      </c>
      <c r="M86" s="28"/>
    </row>
    <row r="87" spans="1:13" x14ac:dyDescent="0.3">
      <c r="A87" s="21">
        <v>85</v>
      </c>
      <c r="B87" s="6">
        <v>4</v>
      </c>
      <c r="C87" s="6" t="s">
        <v>120</v>
      </c>
      <c r="D87" s="6" t="s">
        <v>276</v>
      </c>
      <c r="E87" s="6" t="s">
        <v>121</v>
      </c>
      <c r="F87" s="6" t="s">
        <v>87</v>
      </c>
      <c r="G87" s="6">
        <v>2021</v>
      </c>
      <c r="H87" s="7">
        <v>236000</v>
      </c>
      <c r="I87" s="7">
        <v>94000</v>
      </c>
      <c r="J87" s="8">
        <v>77000</v>
      </c>
      <c r="K87" s="45"/>
      <c r="L87" s="45">
        <f t="shared" si="2"/>
        <v>77000</v>
      </c>
      <c r="M87" s="28"/>
    </row>
    <row r="88" spans="1:13" x14ac:dyDescent="0.3">
      <c r="A88" s="21">
        <v>86</v>
      </c>
      <c r="B88" s="6">
        <v>4</v>
      </c>
      <c r="C88" s="6" t="s">
        <v>154</v>
      </c>
      <c r="D88" s="6" t="s">
        <v>276</v>
      </c>
      <c r="E88" s="6" t="s">
        <v>155</v>
      </c>
      <c r="F88" s="6" t="s">
        <v>87</v>
      </c>
      <c r="G88" s="6">
        <v>2021</v>
      </c>
      <c r="H88" s="7">
        <v>189500</v>
      </c>
      <c r="I88" s="7">
        <v>74000</v>
      </c>
      <c r="J88" s="8">
        <v>56000</v>
      </c>
      <c r="K88" s="45"/>
      <c r="L88" s="45">
        <f t="shared" si="2"/>
        <v>56000</v>
      </c>
      <c r="M88" s="28"/>
    </row>
    <row r="89" spans="1:13" x14ac:dyDescent="0.3">
      <c r="A89" s="21">
        <v>87</v>
      </c>
      <c r="B89" s="19">
        <v>4</v>
      </c>
      <c r="C89" s="19" t="s">
        <v>160</v>
      </c>
      <c r="D89" s="6" t="s">
        <v>276</v>
      </c>
      <c r="E89" s="19" t="s">
        <v>161</v>
      </c>
      <c r="F89" s="19" t="s">
        <v>51</v>
      </c>
      <c r="G89" s="19">
        <v>2021</v>
      </c>
      <c r="H89" s="20">
        <v>224000</v>
      </c>
      <c r="I89" s="20">
        <v>88000</v>
      </c>
      <c r="J89" s="8">
        <v>64000</v>
      </c>
      <c r="K89" s="45"/>
      <c r="L89" s="45">
        <f t="shared" si="2"/>
        <v>64000</v>
      </c>
      <c r="M89" s="28"/>
    </row>
    <row r="90" spans="1:13" ht="27.6" x14ac:dyDescent="0.3">
      <c r="A90" s="29">
        <v>88</v>
      </c>
      <c r="B90" s="3">
        <v>4</v>
      </c>
      <c r="C90" s="3" t="s">
        <v>194</v>
      </c>
      <c r="D90" s="3" t="s">
        <v>195</v>
      </c>
      <c r="E90" s="3" t="s">
        <v>196</v>
      </c>
      <c r="F90" s="3" t="s">
        <v>51</v>
      </c>
      <c r="G90" s="3">
        <v>2021</v>
      </c>
      <c r="H90" s="4">
        <v>149000</v>
      </c>
      <c r="I90" s="4">
        <v>73000</v>
      </c>
      <c r="J90" s="46">
        <v>0</v>
      </c>
      <c r="K90" s="46"/>
      <c r="L90" s="46">
        <f t="shared" ref="L90" si="3">SUM(J90:K90)</f>
        <v>0</v>
      </c>
      <c r="M90" s="2" t="s">
        <v>313</v>
      </c>
    </row>
    <row r="91" spans="1:13" ht="15.6" x14ac:dyDescent="0.3">
      <c r="B91" s="35"/>
      <c r="C91" s="35"/>
      <c r="D91" s="35"/>
      <c r="E91" s="35"/>
      <c r="F91" s="5"/>
      <c r="G91" s="5"/>
      <c r="H91" s="30">
        <f>SUM(H3:H90)</f>
        <v>20949915</v>
      </c>
      <c r="I91" s="30">
        <f>SUM(I3:I90)</f>
        <v>9404361</v>
      </c>
      <c r="J91" s="12">
        <f>SUM(J3:J90)</f>
        <v>5497000</v>
      </c>
      <c r="K91" s="12">
        <f>SUM(K3:K90)</f>
        <v>388000</v>
      </c>
      <c r="L91" s="12">
        <f>SUM(L3:L90)</f>
        <v>5885000</v>
      </c>
    </row>
    <row r="92" spans="1:13" x14ac:dyDescent="0.3">
      <c r="B92" s="36"/>
      <c r="C92" s="37" t="s">
        <v>310</v>
      </c>
      <c r="D92" s="37" t="s">
        <v>309</v>
      </c>
      <c r="E92" s="38">
        <v>2021</v>
      </c>
    </row>
    <row r="93" spans="1:13" ht="27.6" x14ac:dyDescent="0.3">
      <c r="B93" s="39">
        <v>1</v>
      </c>
      <c r="C93" s="40" t="s">
        <v>202</v>
      </c>
      <c r="D93" s="40" t="s">
        <v>201</v>
      </c>
      <c r="E93" s="38">
        <v>81000</v>
      </c>
      <c r="F93" s="33"/>
      <c r="G93" s="31"/>
      <c r="H93" s="31"/>
    </row>
    <row r="94" spans="1:13" x14ac:dyDescent="0.3">
      <c r="B94" s="39">
        <v>2</v>
      </c>
      <c r="C94" s="40" t="s">
        <v>203</v>
      </c>
      <c r="D94" s="40" t="s">
        <v>201</v>
      </c>
      <c r="E94" s="38">
        <v>82000</v>
      </c>
      <c r="F94" s="33"/>
      <c r="G94" s="31"/>
      <c r="H94" s="31"/>
      <c r="J94" s="42"/>
      <c r="L94" s="42"/>
    </row>
    <row r="95" spans="1:13" x14ac:dyDescent="0.3">
      <c r="B95" s="39">
        <v>3</v>
      </c>
      <c r="C95" s="40" t="s">
        <v>204</v>
      </c>
      <c r="D95" s="40" t="s">
        <v>201</v>
      </c>
      <c r="E95" s="38">
        <v>41000</v>
      </c>
      <c r="F95" s="33"/>
      <c r="G95" s="31"/>
      <c r="H95" s="31"/>
    </row>
    <row r="96" spans="1:13" x14ac:dyDescent="0.3">
      <c r="B96" s="39">
        <v>4</v>
      </c>
      <c r="C96" s="40" t="s">
        <v>205</v>
      </c>
      <c r="D96" s="40" t="s">
        <v>201</v>
      </c>
      <c r="E96" s="38">
        <v>70000</v>
      </c>
      <c r="F96" s="33"/>
      <c r="G96" s="31"/>
      <c r="H96" s="31"/>
    </row>
    <row r="97" spans="2:8" x14ac:dyDescent="0.3">
      <c r="B97" s="39">
        <v>5</v>
      </c>
      <c r="C97" s="40" t="s">
        <v>206</v>
      </c>
      <c r="D97" s="40" t="s">
        <v>201</v>
      </c>
      <c r="E97" s="38">
        <v>85000</v>
      </c>
      <c r="F97" s="34"/>
      <c r="G97" s="31"/>
      <c r="H97" s="31"/>
    </row>
    <row r="98" spans="2:8" x14ac:dyDescent="0.3">
      <c r="B98" s="39">
        <v>6</v>
      </c>
      <c r="C98" s="40" t="s">
        <v>208</v>
      </c>
      <c r="D98" s="40" t="s">
        <v>207</v>
      </c>
      <c r="E98" s="38">
        <v>5000</v>
      </c>
      <c r="F98" s="33"/>
      <c r="G98" s="31"/>
      <c r="H98" s="31"/>
    </row>
    <row r="99" spans="2:8" x14ac:dyDescent="0.3">
      <c r="B99" s="39">
        <v>7</v>
      </c>
      <c r="C99" s="40" t="s">
        <v>209</v>
      </c>
      <c r="D99" s="40" t="s">
        <v>207</v>
      </c>
      <c r="E99" s="38">
        <v>10000</v>
      </c>
      <c r="F99" s="33"/>
      <c r="G99" s="31"/>
      <c r="H99" s="31"/>
    </row>
    <row r="100" spans="2:8" ht="27.6" x14ac:dyDescent="0.3">
      <c r="B100" s="39">
        <v>8</v>
      </c>
      <c r="C100" s="40" t="s">
        <v>210</v>
      </c>
      <c r="D100" s="40" t="s">
        <v>207</v>
      </c>
      <c r="E100" s="38">
        <v>5000</v>
      </c>
      <c r="F100" s="33"/>
      <c r="G100" s="31"/>
      <c r="H100" s="31"/>
    </row>
    <row r="101" spans="2:8" x14ac:dyDescent="0.3">
      <c r="B101" s="39">
        <v>9</v>
      </c>
      <c r="C101" s="40" t="s">
        <v>211</v>
      </c>
      <c r="D101" s="40" t="s">
        <v>31</v>
      </c>
      <c r="E101" s="38">
        <v>23000</v>
      </c>
      <c r="F101" s="33"/>
      <c r="G101" s="31"/>
      <c r="H101" s="31"/>
    </row>
    <row r="102" spans="2:8" x14ac:dyDescent="0.3">
      <c r="B102" s="39">
        <v>10</v>
      </c>
      <c r="C102" s="40" t="s">
        <v>212</v>
      </c>
      <c r="D102" s="40" t="s">
        <v>31</v>
      </c>
      <c r="E102" s="38">
        <v>81000</v>
      </c>
      <c r="F102" s="33"/>
      <c r="G102" s="31"/>
      <c r="H102" s="31"/>
    </row>
    <row r="103" spans="2:8" ht="15.6" customHeight="1" x14ac:dyDescent="0.3">
      <c r="B103" s="39">
        <v>11</v>
      </c>
      <c r="C103" s="40" t="s">
        <v>213</v>
      </c>
      <c r="D103" s="40" t="s">
        <v>31</v>
      </c>
      <c r="E103" s="38">
        <v>72000</v>
      </c>
      <c r="F103" s="33"/>
      <c r="G103" s="31"/>
      <c r="H103" s="31"/>
    </row>
    <row r="104" spans="2:8" x14ac:dyDescent="0.3">
      <c r="B104" s="39">
        <v>12</v>
      </c>
      <c r="C104" s="40" t="s">
        <v>215</v>
      </c>
      <c r="D104" s="40" t="s">
        <v>214</v>
      </c>
      <c r="E104" s="38">
        <v>9000</v>
      </c>
      <c r="F104" s="33"/>
      <c r="G104" s="31"/>
      <c r="H104" s="31"/>
    </row>
    <row r="105" spans="2:8" ht="27.6" x14ac:dyDescent="0.3">
      <c r="B105" s="39">
        <v>13</v>
      </c>
      <c r="C105" s="40" t="s">
        <v>217</v>
      </c>
      <c r="D105" s="40" t="s">
        <v>216</v>
      </c>
      <c r="E105" s="38">
        <v>26000</v>
      </c>
      <c r="F105" s="33"/>
      <c r="G105" s="31"/>
      <c r="H105" s="31"/>
    </row>
    <row r="106" spans="2:8" ht="27.6" x14ac:dyDescent="0.3">
      <c r="B106" s="39">
        <v>14</v>
      </c>
      <c r="C106" s="40" t="s">
        <v>218</v>
      </c>
      <c r="D106" s="40" t="s">
        <v>216</v>
      </c>
      <c r="E106" s="38">
        <v>54000</v>
      </c>
      <c r="F106" s="33"/>
      <c r="G106" s="31"/>
      <c r="H106" s="31"/>
    </row>
    <row r="107" spans="2:8" ht="27.6" x14ac:dyDescent="0.3">
      <c r="B107" s="39">
        <v>15</v>
      </c>
      <c r="C107" s="40" t="s">
        <v>219</v>
      </c>
      <c r="D107" s="40" t="s">
        <v>216</v>
      </c>
      <c r="E107" s="38">
        <v>87000</v>
      </c>
      <c r="F107" s="33"/>
      <c r="G107" s="31"/>
      <c r="H107" s="31"/>
    </row>
    <row r="108" spans="2:8" ht="27.6" x14ac:dyDescent="0.3">
      <c r="B108" s="39">
        <v>16</v>
      </c>
      <c r="C108" s="40" t="s">
        <v>221</v>
      </c>
      <c r="D108" s="40" t="s">
        <v>220</v>
      </c>
      <c r="E108" s="38">
        <v>36000</v>
      </c>
      <c r="F108" s="33"/>
      <c r="G108" s="31"/>
      <c r="H108" s="31"/>
    </row>
    <row r="109" spans="2:8" x14ac:dyDescent="0.3">
      <c r="B109" s="39">
        <v>17</v>
      </c>
      <c r="C109" s="40" t="s">
        <v>222</v>
      </c>
      <c r="D109" s="40" t="s">
        <v>220</v>
      </c>
      <c r="E109" s="38">
        <v>8000</v>
      </c>
      <c r="F109" s="33"/>
      <c r="G109" s="31"/>
      <c r="H109" s="31"/>
    </row>
    <row r="110" spans="2:8" ht="19.2" customHeight="1" x14ac:dyDescent="0.3">
      <c r="B110" s="39">
        <v>18</v>
      </c>
      <c r="C110" s="40" t="s">
        <v>224</v>
      </c>
      <c r="D110" s="40" t="s">
        <v>223</v>
      </c>
      <c r="E110" s="38">
        <v>122000</v>
      </c>
      <c r="F110" s="33"/>
      <c r="G110" s="31"/>
      <c r="H110" s="31"/>
    </row>
    <row r="111" spans="2:8" x14ac:dyDescent="0.3">
      <c r="B111" s="39">
        <v>19</v>
      </c>
      <c r="C111" s="40" t="s">
        <v>226</v>
      </c>
      <c r="D111" s="40" t="s">
        <v>225</v>
      </c>
      <c r="E111" s="38">
        <v>49000</v>
      </c>
      <c r="F111" s="33"/>
      <c r="G111" s="31"/>
      <c r="H111" s="31"/>
    </row>
    <row r="112" spans="2:8" ht="22.8" customHeight="1" x14ac:dyDescent="0.3">
      <c r="B112" s="39">
        <v>20</v>
      </c>
      <c r="C112" s="40" t="s">
        <v>227</v>
      </c>
      <c r="D112" s="40" t="s">
        <v>165</v>
      </c>
      <c r="E112" s="38">
        <v>40000</v>
      </c>
      <c r="F112" s="33"/>
      <c r="G112" s="31"/>
      <c r="H112" s="31"/>
    </row>
    <row r="113" spans="2:8" x14ac:dyDescent="0.3">
      <c r="B113" s="39">
        <v>21</v>
      </c>
      <c r="C113" s="40" t="s">
        <v>231</v>
      </c>
      <c r="D113" s="40" t="s">
        <v>230</v>
      </c>
      <c r="E113" s="38">
        <v>60000</v>
      </c>
      <c r="F113" s="33"/>
      <c r="G113" s="31"/>
      <c r="H113" s="31"/>
    </row>
    <row r="114" spans="2:8" ht="27.6" x14ac:dyDescent="0.3">
      <c r="B114" s="39">
        <v>22</v>
      </c>
      <c r="C114" s="40" t="s">
        <v>232</v>
      </c>
      <c r="D114" s="40" t="s">
        <v>230</v>
      </c>
      <c r="E114" s="38">
        <v>51000</v>
      </c>
      <c r="F114" s="33"/>
      <c r="G114" s="31"/>
      <c r="H114" s="31"/>
    </row>
    <row r="115" spans="2:8" ht="27.6" x14ac:dyDescent="0.3">
      <c r="B115" s="39">
        <v>23</v>
      </c>
      <c r="C115" s="40" t="s">
        <v>228</v>
      </c>
      <c r="D115" s="40" t="s">
        <v>200</v>
      </c>
      <c r="E115" s="38">
        <v>25000</v>
      </c>
      <c r="F115" s="33"/>
      <c r="G115" s="31"/>
      <c r="H115" s="31"/>
    </row>
    <row r="116" spans="2:8" x14ac:dyDescent="0.3">
      <c r="B116" s="39">
        <v>24</v>
      </c>
      <c r="C116" s="40" t="s">
        <v>229</v>
      </c>
      <c r="D116" s="40" t="s">
        <v>200</v>
      </c>
      <c r="E116" s="38">
        <v>5000</v>
      </c>
      <c r="F116" s="33"/>
      <c r="G116" s="31"/>
      <c r="H116" s="31"/>
    </row>
    <row r="117" spans="2:8" x14ac:dyDescent="0.3">
      <c r="B117" s="39">
        <v>25</v>
      </c>
      <c r="C117" s="40" t="s">
        <v>234</v>
      </c>
      <c r="D117" s="40" t="s">
        <v>200</v>
      </c>
      <c r="E117" s="38">
        <v>12000</v>
      </c>
      <c r="F117" s="33"/>
      <c r="G117" s="31"/>
      <c r="H117" s="31"/>
    </row>
    <row r="118" spans="2:8" ht="27.6" x14ac:dyDescent="0.3">
      <c r="B118" s="39">
        <v>26</v>
      </c>
      <c r="C118" s="40" t="s">
        <v>235</v>
      </c>
      <c r="D118" s="40" t="s">
        <v>200</v>
      </c>
      <c r="E118" s="38">
        <v>52000</v>
      </c>
      <c r="F118" s="33"/>
      <c r="G118" s="31"/>
      <c r="H118" s="31"/>
    </row>
    <row r="119" spans="2:8" x14ac:dyDescent="0.3">
      <c r="B119" s="39">
        <v>27</v>
      </c>
      <c r="C119" s="40" t="s">
        <v>236</v>
      </c>
      <c r="D119" s="40" t="s">
        <v>200</v>
      </c>
      <c r="E119" s="38">
        <v>5000</v>
      </c>
      <c r="F119" s="33"/>
      <c r="G119" s="31"/>
      <c r="H119" s="31"/>
    </row>
    <row r="120" spans="2:8" ht="27.6" x14ac:dyDescent="0.3">
      <c r="B120" s="39">
        <v>28</v>
      </c>
      <c r="C120" s="40" t="s">
        <v>237</v>
      </c>
      <c r="D120" s="40" t="s">
        <v>200</v>
      </c>
      <c r="E120" s="38">
        <v>33000</v>
      </c>
      <c r="F120" s="33"/>
      <c r="G120" s="31"/>
      <c r="H120" s="31"/>
    </row>
    <row r="121" spans="2:8" ht="19.2" customHeight="1" x14ac:dyDescent="0.3">
      <c r="B121" s="39">
        <v>29</v>
      </c>
      <c r="C121" s="40" t="s">
        <v>238</v>
      </c>
      <c r="D121" s="40" t="s">
        <v>200</v>
      </c>
      <c r="E121" s="38">
        <v>54000</v>
      </c>
      <c r="F121" s="33"/>
      <c r="G121" s="31"/>
      <c r="H121" s="31"/>
    </row>
    <row r="122" spans="2:8" ht="25.8" customHeight="1" x14ac:dyDescent="0.3">
      <c r="B122" s="39">
        <v>30</v>
      </c>
      <c r="C122" s="40" t="s">
        <v>239</v>
      </c>
      <c r="D122" s="40" t="s">
        <v>200</v>
      </c>
      <c r="E122" s="38">
        <v>45000</v>
      </c>
      <c r="F122" s="33"/>
      <c r="G122" s="31"/>
      <c r="H122" s="31"/>
    </row>
    <row r="123" spans="2:8" ht="27.6" x14ac:dyDescent="0.3">
      <c r="B123" s="39">
        <v>31</v>
      </c>
      <c r="C123" s="40" t="s">
        <v>240</v>
      </c>
      <c r="D123" s="40" t="s">
        <v>200</v>
      </c>
      <c r="E123" s="38">
        <v>55000</v>
      </c>
      <c r="F123" s="33"/>
      <c r="G123" s="31"/>
      <c r="H123" s="31"/>
    </row>
    <row r="124" spans="2:8" ht="18.600000000000001" customHeight="1" x14ac:dyDescent="0.3">
      <c r="B124" s="39">
        <v>32</v>
      </c>
      <c r="C124" s="40" t="s">
        <v>242</v>
      </c>
      <c r="D124" s="40" t="s">
        <v>241</v>
      </c>
      <c r="E124" s="38">
        <v>2000</v>
      </c>
      <c r="F124" s="33"/>
      <c r="G124" s="31"/>
      <c r="H124" s="31"/>
    </row>
    <row r="125" spans="2:8" ht="19.2" customHeight="1" x14ac:dyDescent="0.3">
      <c r="B125" s="39">
        <v>33</v>
      </c>
      <c r="C125" s="40" t="s">
        <v>245</v>
      </c>
      <c r="D125" s="40" t="s">
        <v>244</v>
      </c>
      <c r="E125" s="38">
        <v>31000</v>
      </c>
      <c r="F125" s="33"/>
      <c r="G125" s="31"/>
      <c r="H125" s="31"/>
    </row>
    <row r="126" spans="2:8" ht="18" customHeight="1" x14ac:dyDescent="0.3">
      <c r="B126" s="39">
        <v>34</v>
      </c>
      <c r="C126" s="40" t="s">
        <v>246</v>
      </c>
      <c r="D126" s="40" t="s">
        <v>244</v>
      </c>
      <c r="E126" s="38">
        <v>97000</v>
      </c>
      <c r="F126" s="33"/>
      <c r="G126" s="31"/>
      <c r="H126" s="31"/>
    </row>
    <row r="127" spans="2:8" ht="24.6" customHeight="1" x14ac:dyDescent="0.3">
      <c r="B127" s="41">
        <v>35</v>
      </c>
      <c r="C127" s="40" t="s">
        <v>233</v>
      </c>
      <c r="D127" s="40" t="s">
        <v>311</v>
      </c>
      <c r="E127" s="38">
        <v>24000</v>
      </c>
      <c r="F127" s="33"/>
      <c r="G127" s="31"/>
      <c r="H127" s="31"/>
    </row>
    <row r="128" spans="2:8" ht="21" customHeight="1" x14ac:dyDescent="0.3">
      <c r="B128" s="41">
        <v>36</v>
      </c>
      <c r="C128" s="40" t="s">
        <v>248</v>
      </c>
      <c r="D128" s="40" t="s">
        <v>247</v>
      </c>
      <c r="E128" s="38">
        <v>68000</v>
      </c>
      <c r="F128" s="33"/>
      <c r="G128" s="31"/>
      <c r="H128" s="31"/>
    </row>
    <row r="129" spans="2:8" x14ac:dyDescent="0.3">
      <c r="B129" s="41">
        <v>37</v>
      </c>
      <c r="C129" s="40" t="s">
        <v>319</v>
      </c>
      <c r="D129" s="40" t="s">
        <v>249</v>
      </c>
      <c r="E129" s="38">
        <v>68000</v>
      </c>
      <c r="F129" s="33"/>
      <c r="G129" s="31"/>
      <c r="H129" s="31"/>
    </row>
    <row r="130" spans="2:8" x14ac:dyDescent="0.3">
      <c r="B130" s="41">
        <v>38</v>
      </c>
      <c r="C130" s="40" t="s">
        <v>251</v>
      </c>
      <c r="D130" s="40" t="s">
        <v>250</v>
      </c>
      <c r="E130" s="38">
        <v>98000</v>
      </c>
      <c r="F130" s="33"/>
      <c r="G130" s="31"/>
      <c r="H130" s="31"/>
    </row>
    <row r="131" spans="2:8" x14ac:dyDescent="0.3">
      <c r="B131" s="41">
        <v>39</v>
      </c>
      <c r="C131" s="40" t="s">
        <v>253</v>
      </c>
      <c r="D131" s="40" t="s">
        <v>252</v>
      </c>
      <c r="E131" s="38">
        <v>50000</v>
      </c>
      <c r="F131" s="33"/>
      <c r="G131" s="31"/>
      <c r="H131" s="31"/>
    </row>
    <row r="132" spans="2:8" ht="27.6" x14ac:dyDescent="0.3">
      <c r="B132" s="41">
        <v>40</v>
      </c>
      <c r="C132" s="40" t="s">
        <v>254</v>
      </c>
      <c r="D132" s="40" t="s">
        <v>180</v>
      </c>
      <c r="E132" s="38">
        <v>25000</v>
      </c>
      <c r="F132" s="33"/>
      <c r="G132" s="31"/>
      <c r="H132" s="31"/>
    </row>
    <row r="133" spans="2:8" ht="27.6" x14ac:dyDescent="0.3">
      <c r="B133" s="41">
        <v>41</v>
      </c>
      <c r="C133" s="40" t="s">
        <v>255</v>
      </c>
      <c r="D133" s="40" t="s">
        <v>180</v>
      </c>
      <c r="E133" s="38">
        <v>8000</v>
      </c>
      <c r="F133" s="33"/>
      <c r="G133" s="31"/>
      <c r="H133" s="31"/>
    </row>
    <row r="134" spans="2:8" ht="27.6" x14ac:dyDescent="0.3">
      <c r="B134" s="41">
        <v>42</v>
      </c>
      <c r="C134" s="40" t="s">
        <v>243</v>
      </c>
      <c r="D134" s="40" t="s">
        <v>64</v>
      </c>
      <c r="E134" s="38">
        <v>17000</v>
      </c>
      <c r="F134" s="33"/>
      <c r="G134" s="31"/>
      <c r="H134" s="31"/>
    </row>
    <row r="135" spans="2:8" x14ac:dyDescent="0.3">
      <c r="B135" s="41">
        <v>43</v>
      </c>
      <c r="C135" s="40" t="s">
        <v>320</v>
      </c>
      <c r="D135" s="40" t="s">
        <v>256</v>
      </c>
      <c r="E135" s="38">
        <v>76000</v>
      </c>
      <c r="F135" s="33"/>
      <c r="G135" s="31"/>
      <c r="H135" s="31"/>
    </row>
    <row r="136" spans="2:8" x14ac:dyDescent="0.3">
      <c r="B136" s="41">
        <v>44</v>
      </c>
      <c r="C136" s="40" t="s">
        <v>258</v>
      </c>
      <c r="D136" s="40" t="s">
        <v>257</v>
      </c>
      <c r="E136" s="38">
        <v>18000</v>
      </c>
      <c r="F136" s="33"/>
      <c r="G136" s="31"/>
      <c r="H136" s="31"/>
    </row>
    <row r="137" spans="2:8" ht="19.2" customHeight="1" x14ac:dyDescent="0.3">
      <c r="B137" s="41">
        <v>45</v>
      </c>
      <c r="C137" s="40" t="s">
        <v>260</v>
      </c>
      <c r="D137" s="40" t="s">
        <v>259</v>
      </c>
      <c r="E137" s="38">
        <v>14000</v>
      </c>
      <c r="F137" s="33"/>
      <c r="G137" s="31"/>
      <c r="H137" s="31"/>
    </row>
    <row r="138" spans="2:8" ht="27.6" x14ac:dyDescent="0.3">
      <c r="B138" s="41">
        <v>46</v>
      </c>
      <c r="C138" s="40" t="s">
        <v>261</v>
      </c>
      <c r="D138" s="40" t="s">
        <v>259</v>
      </c>
      <c r="E138" s="38">
        <v>30000</v>
      </c>
      <c r="F138" s="33"/>
      <c r="G138" s="31"/>
      <c r="H138" s="31"/>
    </row>
    <row r="139" spans="2:8" ht="41.4" x14ac:dyDescent="0.3">
      <c r="B139" s="41">
        <v>47</v>
      </c>
      <c r="C139" s="40" t="s">
        <v>263</v>
      </c>
      <c r="D139" s="40" t="s">
        <v>262</v>
      </c>
      <c r="E139" s="38">
        <v>48000</v>
      </c>
      <c r="F139" s="33"/>
      <c r="G139" s="31"/>
      <c r="H139" s="31"/>
    </row>
    <row r="140" spans="2:8" ht="27.6" x14ac:dyDescent="0.3">
      <c r="B140" s="41">
        <v>48</v>
      </c>
      <c r="C140" s="40" t="s">
        <v>264</v>
      </c>
      <c r="D140" s="40" t="s">
        <v>52</v>
      </c>
      <c r="E140" s="38">
        <v>50000</v>
      </c>
      <c r="F140" s="33"/>
      <c r="G140" s="31"/>
      <c r="H140" s="31"/>
    </row>
    <row r="141" spans="2:8" x14ac:dyDescent="0.3">
      <c r="B141" s="41">
        <v>49</v>
      </c>
      <c r="C141" s="40" t="s">
        <v>265</v>
      </c>
      <c r="D141" s="40" t="s">
        <v>52</v>
      </c>
      <c r="E141" s="38">
        <v>5000</v>
      </c>
      <c r="F141" s="33"/>
      <c r="G141" s="31"/>
      <c r="H141" s="31"/>
    </row>
    <row r="142" spans="2:8" x14ac:dyDescent="0.3">
      <c r="B142" s="41">
        <v>50</v>
      </c>
      <c r="C142" s="40" t="s">
        <v>267</v>
      </c>
      <c r="D142" s="40" t="s">
        <v>266</v>
      </c>
      <c r="E142" s="38">
        <v>3000</v>
      </c>
      <c r="F142" s="33"/>
      <c r="G142" s="31"/>
      <c r="H142" s="31"/>
    </row>
    <row r="143" spans="2:8" x14ac:dyDescent="0.3">
      <c r="B143" s="41">
        <v>51</v>
      </c>
      <c r="C143" s="40" t="s">
        <v>268</v>
      </c>
      <c r="D143" s="40" t="s">
        <v>266</v>
      </c>
      <c r="E143" s="38">
        <v>5000</v>
      </c>
      <c r="F143" s="33"/>
      <c r="G143" s="31"/>
      <c r="H143" s="31"/>
    </row>
    <row r="144" spans="2:8" x14ac:dyDescent="0.3">
      <c r="B144" s="41">
        <v>52</v>
      </c>
      <c r="C144" s="40" t="s">
        <v>269</v>
      </c>
      <c r="D144" s="40" t="s">
        <v>266</v>
      </c>
      <c r="E144" s="38">
        <v>4000</v>
      </c>
      <c r="F144" s="33"/>
      <c r="G144" s="31"/>
      <c r="H144" s="31"/>
    </row>
    <row r="145" spans="2:8" x14ac:dyDescent="0.3">
      <c r="B145" s="41">
        <v>53</v>
      </c>
      <c r="C145" s="40" t="s">
        <v>271</v>
      </c>
      <c r="D145" s="40" t="s">
        <v>270</v>
      </c>
      <c r="E145" s="38">
        <v>36000</v>
      </c>
      <c r="F145" s="33"/>
      <c r="G145" s="31"/>
      <c r="H145" s="31"/>
    </row>
    <row r="146" spans="2:8" x14ac:dyDescent="0.3">
      <c r="B146" s="9"/>
      <c r="C146" s="10" t="s">
        <v>272</v>
      </c>
      <c r="D146" s="9"/>
      <c r="E146" s="11">
        <f>SUM(E93:E145)</f>
        <v>2160000</v>
      </c>
      <c r="F146" s="32"/>
      <c r="G146" s="32"/>
      <c r="H146" s="32"/>
    </row>
  </sheetData>
  <sortState ref="C94:E145">
    <sortCondition ref="D94:D145"/>
  </sortState>
  <mergeCells count="1">
    <mergeCell ref="C1:I1"/>
  </mergeCells>
  <pageMargins left="0.7" right="0.7" top="0.78740157499999996" bottom="0.78740157499999996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rok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Pavlova Olga</dc:creator>
  <cp:lastModifiedBy>Pavlova Olga</cp:lastModifiedBy>
  <cp:lastPrinted>2021-03-16T09:46:15Z</cp:lastPrinted>
  <dcterms:created xsi:type="dcterms:W3CDTF">2021-02-15T10:43:49Z</dcterms:created>
  <dcterms:modified xsi:type="dcterms:W3CDTF">2021-03-16T09:54:00Z</dcterms:modified>
</cp:coreProperties>
</file>