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SRNPV14\rdf$\z.zahradnickova\Documents\WEB MK\"/>
    </mc:Choice>
  </mc:AlternateContent>
  <xr:revisionPtr revIDLastSave="0" documentId="8_{A1691EBA-3132-4AFA-80D3-E1A5B19A9EEA}" xr6:coauthVersionLast="36" xr6:coauthVersionMax="36" xr10:uidLastSave="{00000000-0000-0000-0000-000000000000}"/>
  <bookViews>
    <workbookView xWindow="0" yWindow="45" windowWidth="15960" windowHeight="11760" xr2:uid="{00000000-000D-0000-FFFF-FFFF00000000}"/>
  </bookViews>
  <sheets>
    <sheet name="Stipendia 2025_literatura_výsle" sheetId="2" r:id="rId1"/>
  </sheets>
  <calcPr calcId="191029"/>
</workbook>
</file>

<file path=xl/calcChain.xml><?xml version="1.0" encoding="utf-8"?>
<calcChain xmlns="http://schemas.openxmlformats.org/spreadsheetml/2006/main">
  <c r="E53" i="2" l="1"/>
  <c r="D53" i="2"/>
</calcChain>
</file>

<file path=xl/sharedStrings.xml><?xml version="1.0" encoding="utf-8"?>
<sst xmlns="http://schemas.openxmlformats.org/spreadsheetml/2006/main" count="154" uniqueCount="106">
  <si>
    <t>Žadatel</t>
  </si>
  <si>
    <t>Název projektu</t>
  </si>
  <si>
    <t>Hodnocení komise</t>
  </si>
  <si>
    <t>Celkem Kč</t>
  </si>
  <si>
    <t>Stipendia 2025_literatura</t>
  </si>
  <si>
    <t>Požadavek 2025 (v Kč)</t>
  </si>
  <si>
    <t>KOPÁČ Radim</t>
  </si>
  <si>
    <t>JAKO VE VINAŘSKÉM SNÁŘI… (4–12/2025)</t>
  </si>
  <si>
    <t>SVOBODOVÁ Ivana</t>
  </si>
  <si>
    <t>Překlad série Encyklopedie víl Emily Wildové (3–11/2025)</t>
  </si>
  <si>
    <t>SVOBODOVÁ Dana</t>
  </si>
  <si>
    <t>Překlad P. Ovidius Naso: Proměny (1–12/2025)</t>
  </si>
  <si>
    <t>Věci ve dnech (9–11/2025)</t>
  </si>
  <si>
    <t>BLASCHKA (1–12/2025)</t>
  </si>
  <si>
    <t>KUČERA Štěpán</t>
  </si>
  <si>
    <t>KYŠPERSKÝ Martin</t>
  </si>
  <si>
    <t>Dále už jen účinkující (7–10/2025)</t>
  </si>
  <si>
    <t>KRIŠTŮFKOVÁ Kateřina</t>
  </si>
  <si>
    <t>Překlad norského románu Max, Mischa &amp; ofenzíva Tet  (1–12/2025)</t>
  </si>
  <si>
    <t>BAŽANTOVÁ Barbora</t>
  </si>
  <si>
    <t>Být a nebýt tady (1–12/2025)</t>
  </si>
  <si>
    <t>Příběhy starých Bohů (7–12/2025)</t>
  </si>
  <si>
    <t>MOTÝL, Petr</t>
  </si>
  <si>
    <t>Liščí městečko (9–11/2025)</t>
  </si>
  <si>
    <t>POKORNÝ, Martin</t>
  </si>
  <si>
    <t>Dantovo Peklo – neveršovaný překlad (10–12/2025)</t>
  </si>
  <si>
    <t>ČAGÁNEK, Michal</t>
  </si>
  <si>
    <t>ZPRÁVY ZE ZEMĚ (7–12/2025)</t>
  </si>
  <si>
    <t>JENÍKOVÁ, Jitka</t>
  </si>
  <si>
    <t>překlad - Vydání výboru z díla arabského básníka Adonise (8–12/2025)</t>
  </si>
  <si>
    <t>SMEJKALOVÁ, Radka</t>
  </si>
  <si>
    <t>Překlad románu Alkibiades od Ilji Leonarda Pfeijffera (5–12/2025)</t>
  </si>
  <si>
    <t>RUTOVÁ, Magdalena</t>
  </si>
  <si>
    <t>HRF HIF HUF! (7–12/2025)</t>
  </si>
  <si>
    <t>DUDKOVÁ, Anežka</t>
  </si>
  <si>
    <t>Překlad románu The Safekeep (3–12/2025)</t>
  </si>
  <si>
    <t>TOMSA, Lucie</t>
  </si>
  <si>
    <t>Neporažení (7–12/2025)</t>
  </si>
  <si>
    <t>NĚMEC, Jan</t>
  </si>
  <si>
    <t>Theo a Běla (1–12/2025)</t>
  </si>
  <si>
    <t>DOLEŽAL, Jan</t>
  </si>
  <si>
    <t>Překlad románu: Goran Tribuson - Zatopený hřbitov (8–10/2025)</t>
  </si>
  <si>
    <t>Dvojí probuzení (7–12/2025)</t>
  </si>
  <si>
    <t>KRINKOVÁ, Zuzana</t>
  </si>
  <si>
    <t>překlad - Dopisy a romance z dlouhé války s Turkem (1–12/2025)</t>
  </si>
  <si>
    <t>KOMÁNKOVÁ, Jana</t>
  </si>
  <si>
    <t>Češi v Berlíně (9–11/2025)</t>
  </si>
  <si>
    <t>OHNISKO, Milan</t>
  </si>
  <si>
    <t>V NEBI (5–11/2025)</t>
  </si>
  <si>
    <t>KLIKOVÁ, Markéta</t>
  </si>
  <si>
    <t>Překlad románu Váha ticha, autor Stanislav Struhar (6–12/2025)</t>
  </si>
  <si>
    <t>HANUŠOVÁ, Jitka</t>
  </si>
  <si>
    <t>Překlady finské poezie po roce 2000 – kurátorský výběr (7–12/2025)</t>
  </si>
  <si>
    <t>VALNEROVÁ, Tereza</t>
  </si>
  <si>
    <t>Šest neděl, o kterých se nemluví (9–10/2025)</t>
  </si>
  <si>
    <t>Jen u sousedů psi (6–8/2025)</t>
  </si>
  <si>
    <t>SANETRNÍK, David</t>
  </si>
  <si>
    <t>Překlad díla: Laura Dassow-Walls. Henry David Thoreau. A Life (1–12/2025)</t>
  </si>
  <si>
    <t>ŠŤASTNÁ, Zuzana</t>
  </si>
  <si>
    <t>Překlad románu Oceana Vuonga The Emperor of Gladness (7–11/2025)</t>
  </si>
  <si>
    <t>LeBLANC, Jana</t>
  </si>
  <si>
    <t>Překlad románu Demon Copperhead od Barbary Kingsolverové (6–11/2025)</t>
  </si>
  <si>
    <t>Návraty (7–12/2025)</t>
  </si>
  <si>
    <t>Publikace o divadle a jeho historii pro náctileté čtenáře (7–12/2025)</t>
  </si>
  <si>
    <t>STEHLÍKOVÁ, Karolína</t>
  </si>
  <si>
    <t>AMBROŽOVÁ, Dorota</t>
  </si>
  <si>
    <t>Telegraf (9–12/2025)</t>
  </si>
  <si>
    <t>Rohatý muž (6–12/2025)</t>
  </si>
  <si>
    <t>CSICSELY, Lukáš</t>
  </si>
  <si>
    <t>MACL, Ondřej</t>
  </si>
  <si>
    <t>Medvěd (5–8/2025)</t>
  </si>
  <si>
    <t>LUŇÁKOVÁ, Anna</t>
  </si>
  <si>
    <t>Město kovu (6–9/2025)</t>
  </si>
  <si>
    <t>PITHART, Prokop</t>
  </si>
  <si>
    <t>Tůň (5–12/2025)</t>
  </si>
  <si>
    <t>ŠČERBÁKOVÁ, Iva</t>
  </si>
  <si>
    <t>Zachráněný  (6–11/2025)</t>
  </si>
  <si>
    <t>MIŠURA, Vojtěch</t>
  </si>
  <si>
    <t>BOHUSLAV, Vojtěch</t>
  </si>
  <si>
    <t>Román Co si počneme (7–9/2025)</t>
  </si>
  <si>
    <t>EVANS, Vesna</t>
  </si>
  <si>
    <t>Román O prsa (8–12/2025)</t>
  </si>
  <si>
    <t>HORÁKOVÁ, Jarmila</t>
  </si>
  <si>
    <t>Překlad románu Camila Petresca "Poslední noc lásky, první noc války" (7–12/2025)</t>
  </si>
  <si>
    <t>BILER, Stanislav</t>
  </si>
  <si>
    <t>Distrakce (5–12/2025)</t>
  </si>
  <si>
    <t>Poviedky (4–12/2025)</t>
  </si>
  <si>
    <t>GÁL, Róbert</t>
  </si>
  <si>
    <t>POLOCHOVÁ, Markéta</t>
  </si>
  <si>
    <t>Překlad knihy Making a Killing Cary Hunterové (6–10/2025)</t>
  </si>
  <si>
    <t>BENEŠ, Jan / Emil Hakl</t>
  </si>
  <si>
    <t>HÁBLOVÁ Anna / Anna Beata Háblová</t>
  </si>
  <si>
    <t>KONEČNÁ, Miroslava / mir.aslova</t>
  </si>
  <si>
    <t>HARTMANN, David /Alcedothis</t>
  </si>
  <si>
    <r>
      <t>MINAŘÍKOVÁ KRUPKOVÁ</t>
    </r>
    <r>
      <rPr>
        <sz val="9"/>
        <color rgb="FF000000"/>
        <rFont val="Arial CE"/>
      </rPr>
      <t>, Karolína</t>
    </r>
    <r>
      <rPr>
        <sz val="10"/>
        <color indexed="8"/>
        <rFont val="Arial CE"/>
      </rPr>
      <t xml:space="preserve"> / Karolína M. Krupková</t>
    </r>
  </si>
  <si>
    <t>NEZBEDA, Ondřej</t>
  </si>
  <si>
    <t>MARKOVÁ, Tereza /Tereza Marková Vlášková</t>
  </si>
  <si>
    <t>TAUCHMAN, Jaroslav /Jaromír Rydval</t>
  </si>
  <si>
    <t>SUROVČÁK, Martin</t>
  </si>
  <si>
    <t>Překlad výboru povídek G. Skambardonise (7–12/2025)</t>
  </si>
  <si>
    <t>Cesta do času Kairos II (5–12/2025)</t>
  </si>
  <si>
    <t>Ztracená pointa - román (7–12/2025)</t>
  </si>
  <si>
    <t>C</t>
  </si>
  <si>
    <t>B</t>
  </si>
  <si>
    <t>A</t>
  </si>
  <si>
    <t>Stipendium 2025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</si>
</sst>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Kč&quot;"/>
  </numFmts>
  <fonts count="15" x14ac:knownFonts="1">
    <font>
      <sz val="10"/>
      <color indexed="8"/>
      <name val="Arial CE"/>
    </font>
    <font>
      <b/>
      <sz val="16"/>
      <color indexed="8"/>
      <name val="Arial CE"/>
    </font>
    <font>
      <b/>
      <sz val="10"/>
      <color indexed="8"/>
      <name val="Arial CE"/>
    </font>
    <font>
      <sz val="10"/>
      <color indexed="8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color rgb="FFFF0000"/>
      <name val="Arial CE"/>
    </font>
    <font>
      <sz val="9"/>
      <color rgb="FF000000"/>
      <name val="Arial CE"/>
    </font>
    <font>
      <sz val="10"/>
      <name val="Arial CE"/>
    </font>
    <font>
      <sz val="10"/>
      <color indexed="8"/>
      <name val="Arial CE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 CE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80">
    <xf numFmtId="0" fontId="0" fillId="0" borderId="0" xfId="0" applyFont="1" applyAlignment="1"/>
    <xf numFmtId="0" fontId="0" fillId="0" borderId="0" xfId="0" applyNumberFormat="1" applyFont="1" applyAlignment="1"/>
    <xf numFmtId="0" fontId="0" fillId="2" borderId="3" xfId="0" applyFont="1" applyFill="1" applyBorder="1" applyAlignment="1"/>
    <xf numFmtId="0" fontId="0" fillId="2" borderId="3" xfId="0" applyNumberFormat="1" applyFont="1" applyFill="1" applyBorder="1" applyAlignment="1"/>
    <xf numFmtId="0" fontId="2" fillId="2" borderId="3" xfId="0" applyNumberFormat="1" applyFont="1" applyFill="1" applyBorder="1" applyAlignment="1"/>
    <xf numFmtId="0" fontId="0" fillId="3" borderId="3" xfId="0" applyFont="1" applyFill="1" applyBorder="1" applyAlignment="1"/>
    <xf numFmtId="0" fontId="0" fillId="3" borderId="3" xfId="0" applyNumberFormat="1" applyFont="1" applyFill="1" applyBorder="1" applyAlignment="1"/>
    <xf numFmtId="49" fontId="0" fillId="3" borderId="3" xfId="0" applyNumberFormat="1" applyFont="1" applyFill="1" applyBorder="1" applyAlignment="1"/>
    <xf numFmtId="49" fontId="0" fillId="3" borderId="8" xfId="0" applyNumberFormat="1" applyFont="1" applyFill="1" applyBorder="1" applyAlignment="1"/>
    <xf numFmtId="0" fontId="0" fillId="3" borderId="8" xfId="0" applyNumberFormat="1" applyFont="1" applyFill="1" applyBorder="1" applyAlignment="1"/>
    <xf numFmtId="0" fontId="0" fillId="2" borderId="9" xfId="0" applyFont="1" applyFill="1" applyBorder="1" applyAlignment="1"/>
    <xf numFmtId="0" fontId="0" fillId="3" borderId="5" xfId="0" applyNumberFormat="1" applyFont="1" applyFill="1" applyBorder="1" applyAlignment="1"/>
    <xf numFmtId="0" fontId="0" fillId="3" borderId="0" xfId="0" applyNumberFormat="1" applyFont="1" applyFill="1" applyAlignment="1"/>
    <xf numFmtId="0" fontId="0" fillId="3" borderId="0" xfId="0" applyFont="1" applyFill="1" applyAlignment="1"/>
    <xf numFmtId="49" fontId="0" fillId="3" borderId="7" xfId="0" applyNumberFormat="1" applyFont="1" applyFill="1" applyBorder="1" applyAlignment="1">
      <alignment wrapText="1"/>
    </xf>
    <xf numFmtId="0" fontId="2" fillId="3" borderId="8" xfId="0" applyNumberFormat="1" applyFont="1" applyFill="1" applyBorder="1" applyAlignment="1"/>
    <xf numFmtId="0" fontId="0" fillId="3" borderId="8" xfId="0" applyFont="1" applyFill="1" applyBorder="1" applyAlignment="1"/>
    <xf numFmtId="0" fontId="0" fillId="2" borderId="8" xfId="0" applyFont="1" applyFill="1" applyBorder="1" applyAlignment="1"/>
    <xf numFmtId="0" fontId="0" fillId="3" borderId="3" xfId="0" applyNumberFormat="1" applyFont="1" applyFill="1" applyBorder="1" applyAlignment="1">
      <alignment wrapText="1"/>
    </xf>
    <xf numFmtId="0" fontId="0" fillId="3" borderId="1" xfId="0" applyNumberFormat="1" applyFont="1" applyFill="1" applyBorder="1" applyAlignment="1"/>
    <xf numFmtId="0" fontId="0" fillId="3" borderId="2" xfId="0" applyNumberFormat="1" applyFont="1" applyFill="1" applyBorder="1" applyAlignment="1">
      <alignment horizontal="left"/>
    </xf>
    <xf numFmtId="0" fontId="2" fillId="3" borderId="4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left"/>
    </xf>
    <xf numFmtId="49" fontId="5" fillId="3" borderId="7" xfId="0" applyNumberFormat="1" applyFont="1" applyFill="1" applyBorder="1" applyAlignment="1">
      <alignment wrapText="1"/>
    </xf>
    <xf numFmtId="0" fontId="0" fillId="3" borderId="9" xfId="0" applyNumberFormat="1" applyFont="1" applyFill="1" applyBorder="1" applyAlignment="1"/>
    <xf numFmtId="0" fontId="0" fillId="3" borderId="11" xfId="0" applyFont="1" applyFill="1" applyBorder="1" applyAlignment="1"/>
    <xf numFmtId="49" fontId="0" fillId="3" borderId="10" xfId="0" applyNumberFormat="1" applyFont="1" applyFill="1" applyBorder="1" applyAlignment="1">
      <alignment wrapText="1"/>
    </xf>
    <xf numFmtId="164" fontId="2" fillId="3" borderId="13" xfId="0" applyNumberFormat="1" applyFont="1" applyFill="1" applyBorder="1" applyAlignment="1">
      <alignment horizontal="left"/>
    </xf>
    <xf numFmtId="49" fontId="2" fillId="3" borderId="12" xfId="0" applyNumberFormat="1" applyFont="1" applyFill="1" applyBorder="1" applyAlignment="1">
      <alignment horizontal="left" wrapText="1"/>
    </xf>
    <xf numFmtId="3" fontId="2" fillId="3" borderId="12" xfId="0" applyNumberFormat="1" applyFont="1" applyFill="1" applyBorder="1" applyAlignment="1">
      <alignment horizontal="right"/>
    </xf>
    <xf numFmtId="0" fontId="6" fillId="3" borderId="11" xfId="0" applyNumberFormat="1" applyFont="1" applyFill="1" applyBorder="1" applyAlignment="1">
      <alignment wrapText="1"/>
    </xf>
    <xf numFmtId="49" fontId="0" fillId="3" borderId="11" xfId="0" applyNumberFormat="1" applyFont="1" applyFill="1" applyBorder="1" applyAlignment="1"/>
    <xf numFmtId="0" fontId="0" fillId="3" borderId="11" xfId="0" applyNumberFormat="1" applyFont="1" applyFill="1" applyBorder="1" applyAlignment="1"/>
    <xf numFmtId="0" fontId="0" fillId="3" borderId="11" xfId="0" applyNumberFormat="1" applyFill="1" applyBorder="1"/>
    <xf numFmtId="0" fontId="2" fillId="3" borderId="11" xfId="0" applyNumberFormat="1" applyFont="1" applyFill="1" applyBorder="1" applyAlignment="1"/>
    <xf numFmtId="49" fontId="2" fillId="4" borderId="20" xfId="0" applyNumberFormat="1" applyFont="1" applyFill="1" applyBorder="1" applyAlignment="1">
      <alignment horizontal="left" wrapText="1"/>
    </xf>
    <xf numFmtId="0" fontId="7" fillId="2" borderId="3" xfId="0" applyFont="1" applyFill="1" applyBorder="1" applyAlignment="1"/>
    <xf numFmtId="49" fontId="5" fillId="0" borderId="7" xfId="0" applyNumberFormat="1" applyFont="1" applyFill="1" applyBorder="1" applyAlignment="1">
      <alignment wrapText="1"/>
    </xf>
    <xf numFmtId="3" fontId="0" fillId="2" borderId="9" xfId="0" applyNumberFormat="1" applyFont="1" applyFill="1" applyBorder="1" applyAlignment="1"/>
    <xf numFmtId="0" fontId="0" fillId="0" borderId="11" xfId="0" applyNumberFormat="1" applyFont="1" applyFill="1" applyBorder="1" applyAlignment="1"/>
    <xf numFmtId="0" fontId="10" fillId="3" borderId="11" xfId="0" applyNumberFormat="1" applyFont="1" applyFill="1" applyBorder="1" applyAlignment="1"/>
    <xf numFmtId="49" fontId="0" fillId="0" borderId="7" xfId="0" applyNumberFormat="1" applyFont="1" applyFill="1" applyBorder="1" applyAlignment="1">
      <alignment wrapText="1"/>
    </xf>
    <xf numFmtId="3" fontId="9" fillId="0" borderId="15" xfId="0" applyNumberFormat="1" applyFont="1" applyFill="1" applyBorder="1" applyAlignment="1">
      <alignment horizontal="right"/>
    </xf>
    <xf numFmtId="3" fontId="0" fillId="0" borderId="15" xfId="0" applyNumberFormat="1" applyFont="1" applyFill="1" applyBorder="1" applyAlignment="1">
      <alignment horizontal="right"/>
    </xf>
    <xf numFmtId="3" fontId="11" fillId="4" borderId="28" xfId="0" applyNumberFormat="1" applyFont="1" applyFill="1" applyBorder="1" applyAlignment="1">
      <alignment horizontal="right"/>
    </xf>
    <xf numFmtId="3" fontId="13" fillId="4" borderId="28" xfId="0" applyNumberFormat="1" applyFont="1" applyFill="1" applyBorder="1" applyAlignment="1">
      <alignment horizontal="right"/>
    </xf>
    <xf numFmtId="49" fontId="13" fillId="4" borderId="21" xfId="0" applyNumberFormat="1" applyFont="1" applyFill="1" applyBorder="1" applyAlignment="1">
      <alignment wrapText="1"/>
    </xf>
    <xf numFmtId="49" fontId="11" fillId="4" borderId="24" xfId="0" applyNumberFormat="1" applyFont="1" applyFill="1" applyBorder="1" applyAlignment="1">
      <alignment horizontal="right"/>
    </xf>
    <xf numFmtId="49" fontId="13" fillId="4" borderId="24" xfId="0" applyNumberFormat="1" applyFont="1" applyFill="1" applyBorder="1" applyAlignment="1">
      <alignment horizontal="right"/>
    </xf>
    <xf numFmtId="0" fontId="13" fillId="4" borderId="26" xfId="0" applyNumberFormat="1" applyFont="1" applyFill="1" applyBorder="1" applyAlignment="1">
      <alignment horizontal="right"/>
    </xf>
    <xf numFmtId="0" fontId="13" fillId="2" borderId="3" xfId="0" applyFont="1" applyFill="1" applyBorder="1" applyAlignment="1"/>
    <xf numFmtId="0" fontId="13" fillId="2" borderId="3" xfId="0" applyNumberFormat="1" applyFont="1" applyFill="1" applyBorder="1" applyAlignment="1">
      <alignment wrapText="1"/>
    </xf>
    <xf numFmtId="0" fontId="13" fillId="2" borderId="3" xfId="0" applyNumberFormat="1" applyFont="1" applyFill="1" applyBorder="1" applyAlignment="1"/>
    <xf numFmtId="0" fontId="13" fillId="0" borderId="0" xfId="0" applyNumberFormat="1" applyFont="1" applyAlignment="1"/>
    <xf numFmtId="3" fontId="3" fillId="0" borderId="15" xfId="0" applyNumberFormat="1" applyFont="1" applyFill="1" applyBorder="1" applyAlignment="1">
      <alignment horizontal="right"/>
    </xf>
    <xf numFmtId="3" fontId="4" fillId="0" borderId="15" xfId="0" applyNumberFormat="1" applyFont="1" applyFill="1" applyBorder="1" applyAlignment="1">
      <alignment horizontal="right"/>
    </xf>
    <xf numFmtId="49" fontId="9" fillId="0" borderId="7" xfId="0" applyNumberFormat="1" applyFont="1" applyFill="1" applyBorder="1" applyAlignment="1">
      <alignment wrapText="1"/>
    </xf>
    <xf numFmtId="3" fontId="11" fillId="4" borderId="23" xfId="0" applyNumberFormat="1" applyFont="1" applyFill="1" applyBorder="1" applyAlignment="1">
      <alignment horizontal="right"/>
    </xf>
    <xf numFmtId="3" fontId="2" fillId="4" borderId="25" xfId="0" applyNumberFormat="1" applyFont="1" applyFill="1" applyBorder="1" applyAlignment="1">
      <alignment horizontal="right"/>
    </xf>
    <xf numFmtId="49" fontId="0" fillId="3" borderId="6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49" fontId="0" fillId="0" borderId="6" xfId="0" applyNumberFormat="1" applyFont="1" applyFill="1" applyBorder="1" applyAlignment="1">
      <alignment wrapText="1"/>
    </xf>
    <xf numFmtId="3" fontId="0" fillId="0" borderId="14" xfId="0" applyNumberFormat="1" applyFont="1" applyFill="1" applyBorder="1" applyAlignment="1">
      <alignment horizontal="right"/>
    </xf>
    <xf numFmtId="3" fontId="5" fillId="0" borderId="15" xfId="0" applyNumberFormat="1" applyFont="1" applyFill="1" applyBorder="1" applyAlignment="1">
      <alignment horizontal="right"/>
    </xf>
    <xf numFmtId="3" fontId="13" fillId="4" borderId="27" xfId="0" applyNumberFormat="1" applyFont="1" applyFill="1" applyBorder="1" applyAlignment="1">
      <alignment horizontal="right"/>
    </xf>
    <xf numFmtId="3" fontId="13" fillId="4" borderId="23" xfId="0" applyNumberFormat="1" applyFont="1" applyFill="1" applyBorder="1" applyAlignment="1">
      <alignment horizontal="right"/>
    </xf>
    <xf numFmtId="1" fontId="11" fillId="4" borderId="28" xfId="0" applyNumberFormat="1" applyFont="1" applyFill="1" applyBorder="1" applyAlignment="1">
      <alignment horizontal="right"/>
    </xf>
    <xf numFmtId="3" fontId="12" fillId="4" borderId="23" xfId="0" applyNumberFormat="1" applyFont="1" applyFill="1" applyBorder="1" applyAlignment="1">
      <alignment horizontal="right"/>
    </xf>
    <xf numFmtId="3" fontId="14" fillId="4" borderId="23" xfId="0" applyNumberFormat="1" applyFont="1" applyFill="1" applyBorder="1" applyAlignment="1">
      <alignment horizontal="right"/>
    </xf>
    <xf numFmtId="49" fontId="13" fillId="4" borderId="22" xfId="0" applyNumberFormat="1" applyFont="1" applyFill="1" applyBorder="1" applyAlignment="1">
      <alignment horizontal="right"/>
    </xf>
    <xf numFmtId="164" fontId="11" fillId="4" borderId="24" xfId="0" applyNumberFormat="1" applyFont="1" applyFill="1" applyBorder="1" applyAlignment="1">
      <alignment horizontal="right"/>
    </xf>
    <xf numFmtId="49" fontId="13" fillId="4" borderId="29" xfId="0" applyNumberFormat="1" applyFont="1" applyFill="1" applyBorder="1" applyAlignment="1">
      <alignment horizontal="right"/>
    </xf>
    <xf numFmtId="49" fontId="1" fillId="3" borderId="12" xfId="0" applyNumberFormat="1" applyFont="1" applyFill="1" applyBorder="1" applyAlignment="1"/>
    <xf numFmtId="0" fontId="0" fillId="3" borderId="13" xfId="0" applyFont="1" applyFill="1" applyBorder="1" applyAlignment="1"/>
    <xf numFmtId="0" fontId="0" fillId="3" borderId="16" xfId="0" applyFont="1" applyFill="1" applyBorder="1" applyAlignment="1"/>
    <xf numFmtId="0" fontId="0" fillId="3" borderId="17" xfId="0" applyFont="1" applyFill="1" applyBorder="1" applyAlignment="1"/>
    <xf numFmtId="0" fontId="5" fillId="0" borderId="18" xfId="0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49" fontId="2" fillId="3" borderId="12" xfId="0" applyNumberFormat="1" applyFont="1" applyFill="1" applyBorder="1" applyAlignment="1">
      <alignment horizontal="left"/>
    </xf>
    <xf numFmtId="49" fontId="2" fillId="3" borderId="30" xfId="0" applyNumberFormat="1" applyFont="1" applyFill="1" applyBorder="1" applyAlignment="1">
      <alignment horizontal="left"/>
    </xf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2600"/>
      <rgbColor rgb="FFFF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Motiv systém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iv systému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iv systém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B846C-DBB2-4A94-9533-1D0D66D62240}">
  <sheetPr>
    <pageSetUpPr fitToPage="1"/>
  </sheetPr>
  <dimension ref="A1:IT110"/>
  <sheetViews>
    <sheetView showGridLines="0" tabSelected="1" zoomScaleNormal="100" workbookViewId="0">
      <selection activeCell="B2" sqref="B2"/>
    </sheetView>
  </sheetViews>
  <sheetFormatPr defaultColWidth="9.140625" defaultRowHeight="24.95" customHeight="1" x14ac:dyDescent="0.2"/>
  <cols>
    <col min="1" max="1" width="4.140625" style="1" customWidth="1"/>
    <col min="2" max="2" width="25.7109375" style="1" customWidth="1"/>
    <col min="3" max="3" width="40.7109375" style="1" customWidth="1"/>
    <col min="4" max="5" width="21.7109375" style="1" customWidth="1"/>
    <col min="6" max="6" width="21.7109375" style="53" customWidth="1"/>
    <col min="7" max="7" width="18.5703125" style="1" customWidth="1"/>
    <col min="8" max="8" width="13.140625" style="1" customWidth="1"/>
    <col min="9" max="254" width="9.140625" style="1" customWidth="1"/>
  </cols>
  <sheetData>
    <row r="1" spans="1:254" ht="24.75" customHeight="1" thickBot="1" x14ac:dyDescent="0.35">
      <c r="A1" s="19"/>
      <c r="B1" s="72" t="s">
        <v>4</v>
      </c>
      <c r="C1" s="73"/>
      <c r="D1" s="73"/>
      <c r="E1" s="74"/>
      <c r="F1" s="75"/>
      <c r="G1" s="2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4" ht="34.5" customHeight="1" thickBot="1" x14ac:dyDescent="0.25">
      <c r="A2" s="19"/>
      <c r="B2" s="20"/>
      <c r="C2" s="20"/>
      <c r="D2" s="27"/>
      <c r="E2" s="76"/>
      <c r="F2" s="77"/>
      <c r="G2" s="30"/>
      <c r="H2" s="18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2"/>
      <c r="V2" s="2"/>
      <c r="W2" s="2"/>
      <c r="X2" s="2"/>
    </row>
    <row r="3" spans="1:254" ht="35.25" customHeight="1" thickBot="1" x14ac:dyDescent="0.25">
      <c r="A3" s="21"/>
      <c r="B3" s="22" t="s">
        <v>0</v>
      </c>
      <c r="C3" s="22" t="s">
        <v>1</v>
      </c>
      <c r="D3" s="28" t="s">
        <v>5</v>
      </c>
      <c r="E3" s="35" t="s">
        <v>105</v>
      </c>
      <c r="F3" s="46" t="s">
        <v>2</v>
      </c>
      <c r="G3" s="31"/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54" ht="24.95" customHeight="1" x14ac:dyDescent="0.2">
      <c r="A4" s="11"/>
      <c r="B4" s="59" t="s">
        <v>65</v>
      </c>
      <c r="C4" s="61" t="s">
        <v>66</v>
      </c>
      <c r="D4" s="62">
        <v>60000</v>
      </c>
      <c r="E4" s="64">
        <v>60000</v>
      </c>
      <c r="F4" s="69" t="s">
        <v>104</v>
      </c>
      <c r="G4" s="32"/>
      <c r="H4" s="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2"/>
      <c r="V4" s="2"/>
      <c r="W4" s="2"/>
      <c r="X4" s="2"/>
    </row>
    <row r="5" spans="1:254" ht="24.95" customHeight="1" x14ac:dyDescent="0.2">
      <c r="A5" s="11"/>
      <c r="B5" s="23" t="s">
        <v>19</v>
      </c>
      <c r="C5" s="37" t="s">
        <v>20</v>
      </c>
      <c r="D5" s="54">
        <v>50000</v>
      </c>
      <c r="E5" s="57">
        <v>25000</v>
      </c>
      <c r="F5" s="47" t="s">
        <v>103</v>
      </c>
      <c r="G5" s="33"/>
      <c r="H5" s="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2"/>
      <c r="V5" s="2"/>
      <c r="W5" s="2"/>
      <c r="X5" s="2"/>
    </row>
    <row r="6" spans="1:254" ht="24.95" customHeight="1" x14ac:dyDescent="0.2">
      <c r="A6" s="11"/>
      <c r="B6" s="14" t="s">
        <v>90</v>
      </c>
      <c r="C6" s="41" t="s">
        <v>101</v>
      </c>
      <c r="D6" s="43">
        <v>90000</v>
      </c>
      <c r="E6" s="45">
        <v>90000</v>
      </c>
      <c r="F6" s="48" t="s">
        <v>104</v>
      </c>
      <c r="G6" s="32"/>
      <c r="H6" s="6"/>
      <c r="I6" s="36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54" ht="24.95" customHeight="1" x14ac:dyDescent="0.2">
      <c r="A7" s="11"/>
      <c r="B7" s="14" t="s">
        <v>84</v>
      </c>
      <c r="C7" s="41" t="s">
        <v>85</v>
      </c>
      <c r="D7" s="43">
        <v>75000</v>
      </c>
      <c r="E7" s="45">
        <v>37000</v>
      </c>
      <c r="F7" s="48" t="s">
        <v>103</v>
      </c>
      <c r="G7" s="32"/>
      <c r="H7" s="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4" ht="24.95" customHeight="1" x14ac:dyDescent="0.2">
      <c r="A8" s="11"/>
      <c r="B8" s="14" t="s">
        <v>78</v>
      </c>
      <c r="C8" s="41" t="s">
        <v>79</v>
      </c>
      <c r="D8" s="43">
        <v>30000</v>
      </c>
      <c r="E8" s="45">
        <v>15000</v>
      </c>
      <c r="F8" s="48" t="s">
        <v>103</v>
      </c>
      <c r="G8" s="39"/>
      <c r="H8" s="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4" ht="24.95" customHeight="1" x14ac:dyDescent="0.2">
      <c r="A9" s="11"/>
      <c r="B9" s="14" t="s">
        <v>68</v>
      </c>
      <c r="C9" s="41" t="s">
        <v>76</v>
      </c>
      <c r="D9" s="43">
        <v>60000</v>
      </c>
      <c r="E9" s="45">
        <v>60000</v>
      </c>
      <c r="F9" s="48" t="s">
        <v>104</v>
      </c>
      <c r="G9" s="32"/>
      <c r="H9" s="6"/>
      <c r="I9" s="3"/>
      <c r="J9" s="3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4" ht="24.95" customHeight="1" x14ac:dyDescent="0.2">
      <c r="A10" s="11"/>
      <c r="B10" s="23" t="s">
        <v>26</v>
      </c>
      <c r="C10" s="37" t="s">
        <v>27</v>
      </c>
      <c r="D10" s="54">
        <v>90000</v>
      </c>
      <c r="E10" s="44">
        <v>0</v>
      </c>
      <c r="F10" s="47" t="s">
        <v>102</v>
      </c>
      <c r="G10" s="32"/>
      <c r="H10" s="6"/>
      <c r="I10" s="3"/>
      <c r="J10" s="3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54" s="13" customFormat="1" ht="24.95" customHeight="1" x14ac:dyDescent="0.2">
      <c r="A11" s="11"/>
      <c r="B11" s="14" t="s">
        <v>40</v>
      </c>
      <c r="C11" s="41" t="s">
        <v>41</v>
      </c>
      <c r="D11" s="43">
        <v>35000</v>
      </c>
      <c r="E11" s="45">
        <v>35000</v>
      </c>
      <c r="F11" s="48" t="s">
        <v>104</v>
      </c>
      <c r="G11" s="32"/>
      <c r="H11" s="6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</row>
    <row r="12" spans="1:254" ht="24.95" customHeight="1" x14ac:dyDescent="0.2">
      <c r="A12" s="11"/>
      <c r="B12" s="14" t="s">
        <v>34</v>
      </c>
      <c r="C12" s="41" t="s">
        <v>35</v>
      </c>
      <c r="D12" s="43">
        <v>60000</v>
      </c>
      <c r="E12" s="65">
        <v>60000</v>
      </c>
      <c r="F12" s="48" t="s">
        <v>104</v>
      </c>
      <c r="G12" s="32"/>
      <c r="H12" s="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54" ht="24.95" customHeight="1" x14ac:dyDescent="0.2">
      <c r="A13" s="11"/>
      <c r="B13" s="14" t="s">
        <v>80</v>
      </c>
      <c r="C13" s="41" t="s">
        <v>81</v>
      </c>
      <c r="D13" s="43">
        <v>85000</v>
      </c>
      <c r="E13" s="45">
        <v>42000</v>
      </c>
      <c r="F13" s="48" t="s">
        <v>103</v>
      </c>
      <c r="G13" s="32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4" ht="24.95" customHeight="1" x14ac:dyDescent="0.2">
      <c r="A14" s="11"/>
      <c r="B14" s="14" t="s">
        <v>87</v>
      </c>
      <c r="C14" s="41" t="s">
        <v>86</v>
      </c>
      <c r="D14" s="43">
        <v>50000</v>
      </c>
      <c r="E14" s="45">
        <v>25000</v>
      </c>
      <c r="F14" s="48" t="s">
        <v>103</v>
      </c>
      <c r="G14" s="32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4" s="13" customFormat="1" ht="24.95" customHeight="1" x14ac:dyDescent="0.2">
      <c r="A15" s="11"/>
      <c r="B15" s="23" t="s">
        <v>91</v>
      </c>
      <c r="C15" s="37" t="s">
        <v>12</v>
      </c>
      <c r="D15" s="54">
        <v>51000</v>
      </c>
      <c r="E15" s="57">
        <v>25000</v>
      </c>
      <c r="F15" s="47" t="s">
        <v>103</v>
      </c>
      <c r="G15" s="32"/>
      <c r="H15" s="9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</row>
    <row r="16" spans="1:254" s="13" customFormat="1" ht="24.95" customHeight="1" x14ac:dyDescent="0.2">
      <c r="A16" s="11"/>
      <c r="B16" s="14" t="s">
        <v>51</v>
      </c>
      <c r="C16" s="41" t="s">
        <v>52</v>
      </c>
      <c r="D16" s="43">
        <v>50000</v>
      </c>
      <c r="E16" s="45">
        <v>50000</v>
      </c>
      <c r="F16" s="48" t="s">
        <v>104</v>
      </c>
      <c r="G16" s="32"/>
      <c r="H16" s="9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</row>
    <row r="17" spans="1:254" ht="24.95" customHeight="1" x14ac:dyDescent="0.2">
      <c r="A17" s="11"/>
      <c r="B17" s="14" t="s">
        <v>93</v>
      </c>
      <c r="C17" s="41" t="s">
        <v>42</v>
      </c>
      <c r="D17" s="43">
        <v>60000</v>
      </c>
      <c r="E17" s="44">
        <v>0</v>
      </c>
      <c r="F17" s="48" t="s">
        <v>102</v>
      </c>
      <c r="G17" s="32"/>
      <c r="H17" s="9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54" ht="24.95" customHeight="1" x14ac:dyDescent="0.2">
      <c r="A18" s="11"/>
      <c r="B18" s="14" t="s">
        <v>82</v>
      </c>
      <c r="C18" s="41" t="s">
        <v>83</v>
      </c>
      <c r="D18" s="43">
        <v>60000</v>
      </c>
      <c r="E18" s="45">
        <v>60000</v>
      </c>
      <c r="F18" s="48" t="s">
        <v>104</v>
      </c>
      <c r="G18" s="32"/>
      <c r="H18" s="8"/>
      <c r="I18" s="2"/>
      <c r="J18" s="36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54" ht="24.95" customHeight="1" x14ac:dyDescent="0.2">
      <c r="A19" s="11"/>
      <c r="B19" s="23" t="s">
        <v>28</v>
      </c>
      <c r="C19" s="37" t="s">
        <v>29</v>
      </c>
      <c r="D19" s="54">
        <v>90000</v>
      </c>
      <c r="E19" s="44">
        <v>90000</v>
      </c>
      <c r="F19" s="47" t="s">
        <v>104</v>
      </c>
      <c r="G19" s="32"/>
      <c r="H19" s="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54" ht="24.95" customHeight="1" x14ac:dyDescent="0.2">
      <c r="A20" s="11"/>
      <c r="B20" s="14" t="s">
        <v>49</v>
      </c>
      <c r="C20" s="41" t="s">
        <v>50</v>
      </c>
      <c r="D20" s="43">
        <v>100000</v>
      </c>
      <c r="E20" s="65">
        <v>50000</v>
      </c>
      <c r="F20" s="48" t="s">
        <v>103</v>
      </c>
      <c r="G20" s="32"/>
      <c r="H20" s="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54" ht="24.95" customHeight="1" x14ac:dyDescent="0.2">
      <c r="A21" s="11"/>
      <c r="B21" s="14" t="s">
        <v>45</v>
      </c>
      <c r="C21" s="41" t="s">
        <v>46</v>
      </c>
      <c r="D21" s="43">
        <v>30000</v>
      </c>
      <c r="E21" s="45">
        <v>15000</v>
      </c>
      <c r="F21" s="48" t="s">
        <v>103</v>
      </c>
      <c r="G21" s="32"/>
      <c r="H21" s="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54" ht="24.95" customHeight="1" x14ac:dyDescent="0.2">
      <c r="A22" s="11"/>
      <c r="B22" s="23" t="s">
        <v>92</v>
      </c>
      <c r="C22" s="37" t="s">
        <v>21</v>
      </c>
      <c r="D22" s="54">
        <v>60000</v>
      </c>
      <c r="E22" s="44">
        <v>0</v>
      </c>
      <c r="F22" s="47" t="s">
        <v>102</v>
      </c>
      <c r="G22" s="33"/>
      <c r="H22" s="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54" ht="24.95" customHeight="1" x14ac:dyDescent="0.2">
      <c r="A23" s="11"/>
      <c r="B23" s="23" t="s">
        <v>6</v>
      </c>
      <c r="C23" s="37" t="s">
        <v>7</v>
      </c>
      <c r="D23" s="63">
        <v>95000</v>
      </c>
      <c r="E23" s="57">
        <v>47000</v>
      </c>
      <c r="F23" s="47" t="s">
        <v>103</v>
      </c>
      <c r="G23" s="32"/>
      <c r="H23" s="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54" ht="24.95" customHeight="1" x14ac:dyDescent="0.2">
      <c r="A24" s="11"/>
      <c r="B24" s="14" t="s">
        <v>43</v>
      </c>
      <c r="C24" s="41" t="s">
        <v>44</v>
      </c>
      <c r="D24" s="43">
        <v>60000</v>
      </c>
      <c r="E24" s="45">
        <v>30000</v>
      </c>
      <c r="F24" s="48" t="s">
        <v>103</v>
      </c>
      <c r="G24" s="32"/>
      <c r="H24" s="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54" s="13" customFormat="1" ht="24.95" customHeight="1" x14ac:dyDescent="0.2">
      <c r="A25" s="11"/>
      <c r="B25" s="23" t="s">
        <v>17</v>
      </c>
      <c r="C25" s="37" t="s">
        <v>18</v>
      </c>
      <c r="D25" s="54">
        <v>90000</v>
      </c>
      <c r="E25" s="44">
        <v>90000</v>
      </c>
      <c r="F25" s="47" t="s">
        <v>104</v>
      </c>
      <c r="G25" s="32"/>
      <c r="H25" s="8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</row>
    <row r="26" spans="1:254" s="13" customFormat="1" ht="24.95" customHeight="1" x14ac:dyDescent="0.2">
      <c r="A26" s="11"/>
      <c r="B26" s="23" t="s">
        <v>14</v>
      </c>
      <c r="C26" s="37" t="s">
        <v>13</v>
      </c>
      <c r="D26" s="54">
        <v>80000</v>
      </c>
      <c r="E26" s="44">
        <v>80000</v>
      </c>
      <c r="F26" s="47" t="s">
        <v>104</v>
      </c>
      <c r="G26" s="32"/>
      <c r="H26" s="8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</row>
    <row r="27" spans="1:254" ht="24.95" customHeight="1" x14ac:dyDescent="0.2">
      <c r="A27" s="11"/>
      <c r="B27" s="23" t="s">
        <v>15</v>
      </c>
      <c r="C27" s="37" t="s">
        <v>16</v>
      </c>
      <c r="D27" s="54">
        <v>51000</v>
      </c>
      <c r="E27" s="44">
        <v>51000</v>
      </c>
      <c r="F27" s="47" t="s">
        <v>104</v>
      </c>
      <c r="G27" s="32"/>
      <c r="H27" s="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54" ht="24.95" customHeight="1" x14ac:dyDescent="0.2">
      <c r="A28" s="11"/>
      <c r="B28" s="14" t="s">
        <v>60</v>
      </c>
      <c r="C28" s="56" t="s">
        <v>62</v>
      </c>
      <c r="D28" s="42">
        <v>100000</v>
      </c>
      <c r="E28" s="44">
        <v>0</v>
      </c>
      <c r="F28" s="48" t="s">
        <v>102</v>
      </c>
      <c r="G28" s="32"/>
      <c r="H28" s="9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54" ht="24.95" customHeight="1" x14ac:dyDescent="0.2">
      <c r="A29" s="11"/>
      <c r="B29" s="14" t="s">
        <v>71</v>
      </c>
      <c r="C29" s="41" t="s">
        <v>72</v>
      </c>
      <c r="D29" s="43">
        <v>30000</v>
      </c>
      <c r="E29" s="65">
        <v>30000</v>
      </c>
      <c r="F29" s="48" t="s">
        <v>104</v>
      </c>
      <c r="G29" s="33"/>
      <c r="H29" s="9"/>
      <c r="I29" s="2"/>
      <c r="J29" s="36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54" ht="24.95" customHeight="1" x14ac:dyDescent="0.2">
      <c r="A30" s="11"/>
      <c r="B30" s="14" t="s">
        <v>69</v>
      </c>
      <c r="C30" s="41" t="s">
        <v>70</v>
      </c>
      <c r="D30" s="43">
        <v>60000</v>
      </c>
      <c r="E30" s="65">
        <v>60000</v>
      </c>
      <c r="F30" s="48" t="s">
        <v>104</v>
      </c>
      <c r="G30" s="32"/>
      <c r="H30" s="9"/>
      <c r="I30" s="2"/>
      <c r="J30" s="36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54" ht="24.95" customHeight="1" x14ac:dyDescent="0.2">
      <c r="A31" s="11"/>
      <c r="B31" s="26" t="s">
        <v>96</v>
      </c>
      <c r="C31" s="41" t="s">
        <v>61</v>
      </c>
      <c r="D31" s="43">
        <v>90000</v>
      </c>
      <c r="E31" s="45">
        <v>90000</v>
      </c>
      <c r="F31" s="71" t="s">
        <v>104</v>
      </c>
      <c r="G31" s="32"/>
      <c r="H31" s="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54" ht="24.95" customHeight="1" x14ac:dyDescent="0.2">
      <c r="A32" s="11"/>
      <c r="B32" s="26" t="s">
        <v>94</v>
      </c>
      <c r="C32" s="41" t="s">
        <v>54</v>
      </c>
      <c r="D32" s="43">
        <v>60000</v>
      </c>
      <c r="E32" s="44">
        <v>0</v>
      </c>
      <c r="F32" s="71" t="s">
        <v>102</v>
      </c>
      <c r="G32" s="32"/>
      <c r="H32" s="9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24.95" customHeight="1" x14ac:dyDescent="0.2">
      <c r="A33" s="11"/>
      <c r="B33" s="26" t="s">
        <v>77</v>
      </c>
      <c r="C33" s="41" t="s">
        <v>100</v>
      </c>
      <c r="D33" s="43">
        <v>50000</v>
      </c>
      <c r="E33" s="44">
        <v>0</v>
      </c>
      <c r="F33" s="71" t="s">
        <v>102</v>
      </c>
      <c r="G33" s="32"/>
      <c r="H33" s="9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24.95" customHeight="1" x14ac:dyDescent="0.2">
      <c r="A34" s="11"/>
      <c r="B34" s="60" t="s">
        <v>22</v>
      </c>
      <c r="C34" s="37" t="s">
        <v>23</v>
      </c>
      <c r="D34" s="55">
        <v>90000</v>
      </c>
      <c r="E34" s="67">
        <v>90000</v>
      </c>
      <c r="F34" s="47" t="s">
        <v>104</v>
      </c>
      <c r="G34" s="32"/>
      <c r="H34" s="9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24.95" customHeight="1" x14ac:dyDescent="0.2">
      <c r="A35" s="11"/>
      <c r="B35" s="26" t="s">
        <v>38</v>
      </c>
      <c r="C35" s="41" t="s">
        <v>39</v>
      </c>
      <c r="D35" s="43">
        <v>100000</v>
      </c>
      <c r="E35" s="45">
        <v>50000</v>
      </c>
      <c r="F35" s="48" t="s">
        <v>103</v>
      </c>
      <c r="G35" s="40"/>
      <c r="H35" s="9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24.95" customHeight="1" x14ac:dyDescent="0.2">
      <c r="A36" s="11"/>
      <c r="B36" s="26" t="s">
        <v>95</v>
      </c>
      <c r="C36" s="41" t="s">
        <v>55</v>
      </c>
      <c r="D36" s="43">
        <v>70000</v>
      </c>
      <c r="E36" s="45">
        <v>70000</v>
      </c>
      <c r="F36" s="70" t="s">
        <v>104</v>
      </c>
      <c r="G36" s="32"/>
      <c r="H36" s="9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24.95" customHeight="1" x14ac:dyDescent="0.2">
      <c r="A37" s="11"/>
      <c r="B37" s="26" t="s">
        <v>47</v>
      </c>
      <c r="C37" s="41" t="s">
        <v>48</v>
      </c>
      <c r="D37" s="43">
        <v>60000</v>
      </c>
      <c r="E37" s="45">
        <v>30000</v>
      </c>
      <c r="F37" s="48" t="s">
        <v>103</v>
      </c>
      <c r="G37" s="32"/>
      <c r="H37" s="9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24.95" customHeight="1" x14ac:dyDescent="0.2">
      <c r="A38" s="11"/>
      <c r="B38" s="26" t="s">
        <v>73</v>
      </c>
      <c r="C38" s="41" t="s">
        <v>74</v>
      </c>
      <c r="D38" s="43">
        <v>67000</v>
      </c>
      <c r="E38" s="57">
        <v>0</v>
      </c>
      <c r="F38" s="48" t="s">
        <v>102</v>
      </c>
      <c r="G38" s="32"/>
      <c r="H38" s="9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24.95" customHeight="1" x14ac:dyDescent="0.2">
      <c r="A39" s="11"/>
      <c r="B39" s="60" t="s">
        <v>24</v>
      </c>
      <c r="C39" s="37" t="s">
        <v>25</v>
      </c>
      <c r="D39" s="54">
        <v>100000</v>
      </c>
      <c r="E39" s="44">
        <v>100000</v>
      </c>
      <c r="F39" s="47" t="s">
        <v>104</v>
      </c>
      <c r="G39" s="32"/>
      <c r="H39" s="9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24.95" customHeight="1" x14ac:dyDescent="0.2">
      <c r="A40" s="11"/>
      <c r="B40" s="26" t="s">
        <v>88</v>
      </c>
      <c r="C40" s="41" t="s">
        <v>89</v>
      </c>
      <c r="D40" s="43">
        <v>60000</v>
      </c>
      <c r="E40" s="45">
        <v>0</v>
      </c>
      <c r="F40" s="48" t="s">
        <v>102</v>
      </c>
      <c r="G40" s="32"/>
      <c r="H40" s="9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24.95" customHeight="1" x14ac:dyDescent="0.2">
      <c r="A41" s="11"/>
      <c r="B41" s="60" t="s">
        <v>32</v>
      </c>
      <c r="C41" s="37" t="s">
        <v>33</v>
      </c>
      <c r="D41" s="54">
        <v>130000</v>
      </c>
      <c r="E41" s="44">
        <v>65000</v>
      </c>
      <c r="F41" s="47" t="s">
        <v>103</v>
      </c>
      <c r="G41" s="32"/>
      <c r="H41" s="9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24.95" customHeight="1" x14ac:dyDescent="0.2">
      <c r="A42" s="11"/>
      <c r="B42" s="26" t="s">
        <v>56</v>
      </c>
      <c r="C42" s="41" t="s">
        <v>57</v>
      </c>
      <c r="D42" s="43">
        <v>78000</v>
      </c>
      <c r="E42" s="65">
        <v>78000</v>
      </c>
      <c r="F42" s="70" t="s">
        <v>104</v>
      </c>
      <c r="G42" s="32"/>
      <c r="H42" s="9"/>
      <c r="I42" s="36"/>
      <c r="J42" s="36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24.95" customHeight="1" x14ac:dyDescent="0.2">
      <c r="A43" s="11"/>
      <c r="B43" s="60" t="s">
        <v>30</v>
      </c>
      <c r="C43" s="37" t="s">
        <v>31</v>
      </c>
      <c r="D43" s="54">
        <v>90000</v>
      </c>
      <c r="E43" s="57">
        <v>90000</v>
      </c>
      <c r="F43" s="47" t="s">
        <v>104</v>
      </c>
      <c r="G43" s="32"/>
      <c r="H43" s="9"/>
      <c r="I43" s="36"/>
      <c r="J43" s="36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24.95" customHeight="1" x14ac:dyDescent="0.2">
      <c r="A44" s="11"/>
      <c r="B44" s="26" t="s">
        <v>64</v>
      </c>
      <c r="C44" s="41" t="s">
        <v>63</v>
      </c>
      <c r="D44" s="42">
        <v>60000</v>
      </c>
      <c r="E44" s="68">
        <v>30000</v>
      </c>
      <c r="F44" s="48" t="s">
        <v>103</v>
      </c>
      <c r="G44" s="32"/>
      <c r="H44" s="9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24.95" customHeight="1" x14ac:dyDescent="0.2">
      <c r="A45" s="11"/>
      <c r="B45" s="26" t="s">
        <v>98</v>
      </c>
      <c r="C45" s="41" t="s">
        <v>99</v>
      </c>
      <c r="D45" s="43">
        <v>60000</v>
      </c>
      <c r="E45" s="45">
        <v>30000</v>
      </c>
      <c r="F45" s="48" t="s">
        <v>103</v>
      </c>
      <c r="G45" s="32"/>
      <c r="H45" s="9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24.95" customHeight="1" x14ac:dyDescent="0.2">
      <c r="A46" s="11"/>
      <c r="B46" s="60" t="s">
        <v>10</v>
      </c>
      <c r="C46" s="37" t="s">
        <v>11</v>
      </c>
      <c r="D46" s="54">
        <v>90000</v>
      </c>
      <c r="E46" s="44">
        <v>90000</v>
      </c>
      <c r="F46" s="47" t="s">
        <v>104</v>
      </c>
      <c r="G46" s="32"/>
      <c r="H46" s="9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24.95" customHeight="1" x14ac:dyDescent="0.2">
      <c r="A47" s="11"/>
      <c r="B47" s="60" t="s">
        <v>8</v>
      </c>
      <c r="C47" s="37" t="s">
        <v>9</v>
      </c>
      <c r="D47" s="54">
        <v>60000</v>
      </c>
      <c r="E47" s="66">
        <v>0</v>
      </c>
      <c r="F47" s="47" t="s">
        <v>102</v>
      </c>
      <c r="G47" s="32"/>
      <c r="H47" s="9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24.95" customHeight="1" x14ac:dyDescent="0.2">
      <c r="A48" s="11"/>
      <c r="B48" s="26" t="s">
        <v>75</v>
      </c>
      <c r="C48" s="41" t="s">
        <v>74</v>
      </c>
      <c r="D48" s="43">
        <v>82000</v>
      </c>
      <c r="E48" s="44">
        <v>0</v>
      </c>
      <c r="F48" s="48" t="s">
        <v>102</v>
      </c>
      <c r="G48" s="32"/>
      <c r="H48" s="9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24.95" customHeight="1" x14ac:dyDescent="0.2">
      <c r="A49" s="11"/>
      <c r="B49" s="26" t="s">
        <v>58</v>
      </c>
      <c r="C49" s="41" t="s">
        <v>59</v>
      </c>
      <c r="D49" s="43">
        <v>90000</v>
      </c>
      <c r="E49" s="45">
        <v>90000</v>
      </c>
      <c r="F49" s="70" t="s">
        <v>104</v>
      </c>
      <c r="G49" s="32"/>
      <c r="H49" s="9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24.95" customHeight="1" x14ac:dyDescent="0.2">
      <c r="A50" s="11"/>
      <c r="B50" s="26" t="s">
        <v>97</v>
      </c>
      <c r="C50" s="41" t="s">
        <v>67</v>
      </c>
      <c r="D50" s="43">
        <v>60000</v>
      </c>
      <c r="E50" s="44">
        <v>0</v>
      </c>
      <c r="F50" s="48" t="s">
        <v>102</v>
      </c>
      <c r="G50" s="32"/>
      <c r="H50" s="9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24.95" customHeight="1" x14ac:dyDescent="0.2">
      <c r="A51" s="11"/>
      <c r="B51" s="26" t="s">
        <v>36</v>
      </c>
      <c r="C51" s="41" t="s">
        <v>37</v>
      </c>
      <c r="D51" s="43">
        <v>66000</v>
      </c>
      <c r="E51" s="44">
        <v>0</v>
      </c>
      <c r="F51" s="48" t="s">
        <v>102</v>
      </c>
      <c r="G51" s="32"/>
      <c r="H51" s="9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24.95" customHeight="1" thickBot="1" x14ac:dyDescent="0.25">
      <c r="A52" s="11"/>
      <c r="B52" s="26" t="s">
        <v>53</v>
      </c>
      <c r="C52" s="41" t="s">
        <v>54</v>
      </c>
      <c r="D52" s="43">
        <v>60000</v>
      </c>
      <c r="E52" s="44">
        <v>0</v>
      </c>
      <c r="F52" s="48" t="s">
        <v>102</v>
      </c>
      <c r="G52" s="32"/>
      <c r="H52" s="9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24.95" customHeight="1" thickBot="1" x14ac:dyDescent="0.25">
      <c r="A53" s="24"/>
      <c r="B53" s="78" t="s">
        <v>3</v>
      </c>
      <c r="C53" s="79"/>
      <c r="D53" s="29">
        <f>SUM(D4:D52)</f>
        <v>3425000</v>
      </c>
      <c r="E53" s="58">
        <f>SUM(E4:E52)</f>
        <v>2030000</v>
      </c>
      <c r="F53" s="49"/>
      <c r="G53" s="34"/>
      <c r="H53" s="1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24.95" customHeight="1" x14ac:dyDescent="0.2">
      <c r="A54" s="3"/>
      <c r="B54" s="4"/>
      <c r="C54" s="2"/>
      <c r="D54" s="38"/>
      <c r="E54" s="10"/>
      <c r="F54" s="50"/>
      <c r="G54" s="5"/>
      <c r="H54" s="16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24.95" customHeight="1" x14ac:dyDescent="0.2">
      <c r="A55" s="3"/>
      <c r="B55" s="50"/>
      <c r="C55" s="2"/>
      <c r="D55" s="2"/>
      <c r="E55" s="2"/>
      <c r="F55" s="50"/>
      <c r="G55" s="5"/>
      <c r="H55" s="16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24.95" customHeight="1" x14ac:dyDescent="0.2">
      <c r="A56" s="3"/>
      <c r="B56" s="2"/>
      <c r="C56" s="2"/>
      <c r="D56" s="36"/>
      <c r="E56" s="2"/>
      <c r="F56" s="50"/>
      <c r="G56" s="5"/>
      <c r="H56" s="16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24.95" customHeight="1" x14ac:dyDescent="0.2">
      <c r="A57" s="3"/>
      <c r="B57" s="2"/>
      <c r="C57" s="2"/>
      <c r="D57" s="36"/>
      <c r="E57" s="2"/>
      <c r="F57" s="50"/>
      <c r="G57" s="5"/>
      <c r="H57" s="16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24.95" customHeight="1" x14ac:dyDescent="0.2">
      <c r="A58" s="3"/>
      <c r="B58" s="2"/>
      <c r="C58" s="2"/>
      <c r="D58" s="2"/>
      <c r="E58" s="2"/>
      <c r="F58" s="51"/>
      <c r="G58" s="5"/>
      <c r="H58" s="16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24.95" customHeight="1" x14ac:dyDescent="0.2">
      <c r="A59" s="3"/>
      <c r="B59" s="2"/>
      <c r="C59" s="2"/>
      <c r="D59" s="2"/>
      <c r="E59" s="2"/>
      <c r="F59" s="52"/>
      <c r="G59" s="5"/>
      <c r="H59" s="16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24.95" customHeight="1" x14ac:dyDescent="0.2">
      <c r="A60" s="2"/>
      <c r="B60" s="2"/>
      <c r="C60" s="2"/>
      <c r="D60" s="2"/>
      <c r="E60" s="2"/>
      <c r="F60" s="52"/>
      <c r="G60" s="5"/>
      <c r="H60" s="16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24.95" customHeight="1" x14ac:dyDescent="0.2">
      <c r="A61" s="2"/>
      <c r="B61" s="2"/>
      <c r="C61" s="2"/>
      <c r="D61" s="2"/>
      <c r="E61" s="2"/>
      <c r="F61" s="52"/>
      <c r="G61" s="5"/>
      <c r="H61" s="16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24.95" customHeight="1" x14ac:dyDescent="0.2">
      <c r="A62" s="2"/>
      <c r="B62" s="2"/>
      <c r="C62" s="2"/>
      <c r="D62" s="2"/>
      <c r="E62" s="2"/>
      <c r="F62" s="52"/>
      <c r="G62" s="5"/>
      <c r="H62" s="16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24.95" customHeight="1" x14ac:dyDescent="0.2">
      <c r="A63" s="2"/>
      <c r="B63" s="2"/>
      <c r="C63" s="2"/>
      <c r="D63" s="2"/>
      <c r="E63" s="2"/>
      <c r="F63" s="52"/>
      <c r="G63" s="2"/>
      <c r="H63" s="17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24.95" customHeight="1" x14ac:dyDescent="0.2">
      <c r="A64" s="2"/>
      <c r="B64" s="2"/>
      <c r="C64" s="2"/>
      <c r="D64" s="2"/>
      <c r="E64" s="2"/>
      <c r="F64" s="52"/>
      <c r="G64" s="2"/>
      <c r="H64" s="17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24.95" customHeight="1" x14ac:dyDescent="0.2">
      <c r="A65" s="2"/>
      <c r="B65" s="2"/>
      <c r="C65" s="2"/>
      <c r="D65" s="2"/>
      <c r="E65" s="2"/>
      <c r="F65" s="52"/>
      <c r="G65" s="2"/>
      <c r="H65" s="17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24.95" customHeight="1" x14ac:dyDescent="0.2">
      <c r="A66" s="2"/>
      <c r="B66" s="2"/>
      <c r="C66" s="2"/>
      <c r="D66" s="2"/>
      <c r="E66" s="2"/>
      <c r="F66" s="52"/>
      <c r="G66" s="2"/>
      <c r="H66" s="17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" customHeight="1" x14ac:dyDescent="0.2">
      <c r="A67" s="2"/>
      <c r="B67" s="2"/>
      <c r="C67" s="2"/>
      <c r="D67" s="2"/>
      <c r="E67" s="2"/>
      <c r="F67" s="50"/>
      <c r="G67" s="2"/>
      <c r="H67" s="17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 customHeight="1" x14ac:dyDescent="0.2">
      <c r="A68" s="2"/>
      <c r="B68" s="2"/>
      <c r="C68" s="2"/>
      <c r="D68" s="2"/>
      <c r="E68" s="2"/>
      <c r="F68" s="50"/>
      <c r="G68" s="2"/>
      <c r="H68" s="17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 x14ac:dyDescent="0.2">
      <c r="A69" s="2"/>
      <c r="B69" s="2"/>
      <c r="C69" s="2"/>
      <c r="D69" s="2"/>
      <c r="E69" s="2"/>
      <c r="F69" s="50"/>
      <c r="G69" s="2"/>
      <c r="H69" s="17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 x14ac:dyDescent="0.2">
      <c r="A70" s="2"/>
      <c r="B70" s="2"/>
      <c r="C70" s="2"/>
      <c r="D70" s="2"/>
      <c r="E70" s="2"/>
      <c r="F70" s="50"/>
      <c r="G70" s="2"/>
      <c r="H70" s="17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 x14ac:dyDescent="0.2">
      <c r="A71" s="2"/>
      <c r="B71" s="2"/>
      <c r="C71" s="2"/>
      <c r="D71" s="2"/>
      <c r="E71" s="2"/>
      <c r="F71" s="50"/>
      <c r="G71" s="2"/>
      <c r="H71" s="17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 x14ac:dyDescent="0.2">
      <c r="A72" s="2"/>
      <c r="B72" s="2"/>
      <c r="C72" s="2"/>
      <c r="D72" s="2"/>
      <c r="E72" s="2"/>
      <c r="F72" s="50"/>
      <c r="G72" s="2"/>
      <c r="H72" s="17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 x14ac:dyDescent="0.2">
      <c r="A73" s="2"/>
      <c r="B73" s="2"/>
      <c r="C73" s="2"/>
      <c r="D73" s="2"/>
      <c r="E73" s="2"/>
      <c r="F73" s="50"/>
      <c r="G73" s="2"/>
      <c r="H73" s="17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 x14ac:dyDescent="0.2">
      <c r="A74" s="2"/>
      <c r="B74" s="2"/>
      <c r="C74" s="2"/>
      <c r="D74" s="2"/>
      <c r="E74" s="2"/>
      <c r="F74" s="50"/>
      <c r="G74" s="2"/>
      <c r="H74" s="17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 x14ac:dyDescent="0.2">
      <c r="A75" s="2"/>
      <c r="B75" s="2"/>
      <c r="C75" s="2"/>
      <c r="D75" s="2"/>
      <c r="E75" s="2"/>
      <c r="F75" s="50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 x14ac:dyDescent="0.2">
      <c r="A76" s="2"/>
      <c r="B76" s="2"/>
      <c r="C76" s="2"/>
      <c r="D76" s="2"/>
      <c r="E76" s="2"/>
      <c r="F76" s="50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 x14ac:dyDescent="0.2">
      <c r="A77" s="2"/>
      <c r="B77" s="2"/>
      <c r="C77" s="2"/>
      <c r="D77" s="2"/>
      <c r="E77" s="2"/>
      <c r="F77" s="50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 x14ac:dyDescent="0.2">
      <c r="A78" s="2"/>
      <c r="B78" s="2"/>
      <c r="C78" s="2"/>
      <c r="D78" s="2"/>
      <c r="E78" s="2"/>
      <c r="F78" s="50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 x14ac:dyDescent="0.2">
      <c r="A79" s="2"/>
      <c r="B79" s="2"/>
      <c r="C79" s="2"/>
      <c r="D79" s="2"/>
      <c r="E79" s="2"/>
      <c r="F79" s="50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 x14ac:dyDescent="0.2">
      <c r="A80" s="2"/>
      <c r="B80" s="2"/>
      <c r="C80" s="2"/>
      <c r="D80" s="2"/>
      <c r="E80" s="2"/>
      <c r="F80" s="50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 x14ac:dyDescent="0.2">
      <c r="A81" s="2"/>
      <c r="B81" s="2"/>
      <c r="C81" s="2"/>
      <c r="D81" s="2"/>
      <c r="E81" s="2"/>
      <c r="F81" s="50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 x14ac:dyDescent="0.2">
      <c r="A82" s="2"/>
      <c r="B82" s="2"/>
      <c r="C82" s="2"/>
      <c r="D82" s="2"/>
      <c r="E82" s="2"/>
      <c r="F82" s="50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 x14ac:dyDescent="0.2">
      <c r="A83" s="2"/>
      <c r="B83" s="2"/>
      <c r="C83" s="2"/>
      <c r="D83" s="2"/>
      <c r="E83" s="2"/>
      <c r="F83" s="50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 x14ac:dyDescent="0.2">
      <c r="A84" s="2"/>
      <c r="B84" s="2"/>
      <c r="C84" s="2"/>
      <c r="D84" s="2"/>
      <c r="E84" s="2"/>
      <c r="F84" s="50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 x14ac:dyDescent="0.2">
      <c r="A85" s="2"/>
      <c r="B85" s="2"/>
      <c r="C85" s="2"/>
      <c r="D85" s="2"/>
      <c r="E85" s="2"/>
      <c r="F85" s="50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 x14ac:dyDescent="0.2">
      <c r="A86" s="2"/>
      <c r="B86" s="2"/>
      <c r="C86" s="2"/>
      <c r="D86" s="2"/>
      <c r="E86" s="2"/>
      <c r="F86" s="50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 x14ac:dyDescent="0.2">
      <c r="A87" s="2"/>
      <c r="B87" s="2"/>
      <c r="C87" s="2"/>
      <c r="D87" s="2"/>
      <c r="E87" s="2"/>
      <c r="F87" s="50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 x14ac:dyDescent="0.2">
      <c r="A88" s="2"/>
      <c r="B88" s="2"/>
      <c r="C88" s="2"/>
      <c r="D88" s="2"/>
      <c r="E88" s="2"/>
      <c r="F88" s="50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 x14ac:dyDescent="0.2">
      <c r="A89" s="2"/>
      <c r="B89" s="2"/>
      <c r="C89" s="2"/>
      <c r="D89" s="2"/>
      <c r="E89" s="2"/>
      <c r="F89" s="50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 x14ac:dyDescent="0.2">
      <c r="A90" s="2"/>
      <c r="B90" s="2"/>
      <c r="C90" s="2"/>
      <c r="D90" s="2"/>
      <c r="E90" s="2"/>
      <c r="F90" s="50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 x14ac:dyDescent="0.2">
      <c r="A91" s="2"/>
      <c r="B91" s="2"/>
      <c r="C91" s="2"/>
      <c r="D91" s="2"/>
      <c r="E91" s="2"/>
      <c r="F91" s="50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 x14ac:dyDescent="0.2">
      <c r="A92" s="2"/>
      <c r="B92" s="2"/>
      <c r="C92" s="2"/>
      <c r="D92" s="2"/>
      <c r="E92" s="2"/>
      <c r="F92" s="50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 x14ac:dyDescent="0.2">
      <c r="A93" s="2"/>
      <c r="B93" s="2"/>
      <c r="C93" s="2"/>
      <c r="D93" s="2"/>
      <c r="E93" s="2"/>
      <c r="F93" s="50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 x14ac:dyDescent="0.2">
      <c r="A94" s="2"/>
      <c r="B94" s="2"/>
      <c r="C94" s="2"/>
      <c r="D94" s="2"/>
      <c r="E94" s="2"/>
      <c r="F94" s="50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24.95" customHeight="1" x14ac:dyDescent="0.2">
      <c r="A95" s="2"/>
      <c r="B95" s="2"/>
      <c r="C95" s="2"/>
      <c r="D95" s="2"/>
      <c r="E95" s="2"/>
      <c r="F95" s="5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24.95" customHeight="1" x14ac:dyDescent="0.2">
      <c r="A96" s="2"/>
      <c r="B96" s="2"/>
      <c r="C96" s="2"/>
      <c r="D96" s="2"/>
      <c r="E96" s="2"/>
      <c r="F96" s="5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24.95" customHeight="1" x14ac:dyDescent="0.2">
      <c r="A97" s="2"/>
      <c r="B97" s="2"/>
      <c r="C97" s="2"/>
      <c r="D97" s="2"/>
      <c r="E97" s="2"/>
      <c r="F97" s="5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 x14ac:dyDescent="0.2">
      <c r="A98" s="2"/>
      <c r="B98" s="2"/>
      <c r="C98" s="2"/>
      <c r="D98" s="2"/>
      <c r="E98" s="2"/>
      <c r="F98" s="50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 x14ac:dyDescent="0.2">
      <c r="A99" s="2"/>
      <c r="B99" s="2"/>
      <c r="C99" s="2"/>
      <c r="D99" s="2"/>
      <c r="E99" s="2"/>
      <c r="F99" s="50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24.95" customHeight="1" x14ac:dyDescent="0.2">
      <c r="A100" s="2"/>
      <c r="B100" s="2"/>
      <c r="C100" s="2"/>
      <c r="D100" s="2"/>
      <c r="E100" s="2"/>
      <c r="F100" s="5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24.95" customHeight="1" x14ac:dyDescent="0.2">
      <c r="A101" s="2"/>
      <c r="B101" s="2"/>
      <c r="C101" s="2"/>
      <c r="D101" s="2"/>
      <c r="E101" s="2"/>
      <c r="F101" s="5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24.95" customHeight="1" x14ac:dyDescent="0.2">
      <c r="A102" s="2"/>
      <c r="B102" s="2"/>
      <c r="C102" s="2"/>
      <c r="D102" s="2"/>
      <c r="E102" s="2"/>
      <c r="F102" s="5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24.95" customHeight="1" x14ac:dyDescent="0.2">
      <c r="A103" s="2"/>
      <c r="B103" s="2"/>
      <c r="C103" s="2"/>
      <c r="D103" s="2"/>
      <c r="E103" s="2"/>
      <c r="F103" s="5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24.95" customHeight="1" x14ac:dyDescent="0.2">
      <c r="A104" s="2"/>
      <c r="B104" s="2"/>
      <c r="C104" s="2"/>
      <c r="D104" s="2"/>
      <c r="E104" s="2"/>
      <c r="F104" s="5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24.95" customHeight="1" x14ac:dyDescent="0.2">
      <c r="A105" s="2"/>
      <c r="B105" s="2"/>
      <c r="C105" s="2"/>
      <c r="D105" s="2"/>
      <c r="E105" s="2"/>
      <c r="F105" s="5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24.95" customHeight="1" x14ac:dyDescent="0.2">
      <c r="A106" s="2"/>
      <c r="B106" s="2"/>
      <c r="C106" s="2"/>
      <c r="D106" s="2"/>
      <c r="E106" s="2"/>
      <c r="F106" s="5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24.95" customHeight="1" x14ac:dyDescent="0.2">
      <c r="A107" s="2"/>
      <c r="B107" s="2"/>
      <c r="C107" s="2"/>
      <c r="D107" s="2"/>
      <c r="E107" s="2"/>
      <c r="F107" s="5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24.95" customHeight="1" x14ac:dyDescent="0.2">
      <c r="A108" s="2"/>
      <c r="B108" s="2"/>
      <c r="C108" s="2"/>
      <c r="D108" s="2"/>
      <c r="E108" s="2"/>
      <c r="F108" s="5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24.95" customHeight="1" x14ac:dyDescent="0.2">
      <c r="A109" s="2"/>
      <c r="B109" s="2"/>
      <c r="C109" s="2"/>
      <c r="D109" s="2"/>
      <c r="E109" s="2"/>
      <c r="F109" s="5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24.95" customHeight="1" x14ac:dyDescent="0.2">
      <c r="B110" s="2"/>
      <c r="C110" s="2"/>
      <c r="D110" s="2"/>
      <c r="E110" s="2"/>
      <c r="F110" s="5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</sheetData>
  <sortState ref="B4:F52">
    <sortCondition ref="B4:B52"/>
  </sortState>
  <mergeCells count="3">
    <mergeCell ref="B1:F1"/>
    <mergeCell ref="E2:F2"/>
    <mergeCell ref="B53:C53"/>
  </mergeCells>
  <pageMargins left="0.23622047244094491" right="0.23622047244094491" top="0.35433070866141736" bottom="0.35433070866141736" header="0.31496062992125984" footer="0.31496062992125984"/>
  <pageSetup paperSize="8" scale="10" orientation="portrait" r:id="rId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Stipendia 2025_literatura_výsle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Kopáč Radim</dc:creator>
  <cp:lastModifiedBy>Zahradníčková Zuzana</cp:lastModifiedBy>
  <cp:lastPrinted>2025-05-28T12:04:34Z</cp:lastPrinted>
  <dcterms:created xsi:type="dcterms:W3CDTF">2017-02-15T09:41:02Z</dcterms:created>
  <dcterms:modified xsi:type="dcterms:W3CDTF">2025-05-28T12:47:49Z</dcterms:modified>
</cp:coreProperties>
</file>