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RNPV14\rdf$\z.zahradnickova\Documents\2025 VDŘ\"/>
    </mc:Choice>
  </mc:AlternateContent>
  <xr:revisionPtr revIDLastSave="0" documentId="13_ncr:1_{00AEA68C-6807-4383-9FAC-F5743720DB8B}" xr6:coauthVersionLast="36" xr6:coauthVersionMax="36" xr10:uidLastSave="{00000000-0000-0000-0000-000000000000}"/>
  <bookViews>
    <workbookView xWindow="0" yWindow="0" windowWidth="19200" windowHeight="6350" xr2:uid="{075F8BE6-5AA5-4162-9716-98813943869F}"/>
  </bookViews>
  <sheets>
    <sheet name="okruh 3" sheetId="1" r:id="rId1"/>
    <sheet name="slovní hodnocení" sheetId="2" r:id="rId2"/>
    <sheet name="vyřazené a přezené žádosti"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1" i="1" l="1"/>
  <c r="I110" i="1"/>
  <c r="I75" i="1"/>
  <c r="I60" i="1"/>
  <c r="I40" i="1"/>
</calcChain>
</file>

<file path=xl/sharedStrings.xml><?xml version="1.0" encoding="utf-8"?>
<sst xmlns="http://schemas.openxmlformats.org/spreadsheetml/2006/main" count="1161" uniqueCount="445">
  <si>
    <t>Číslo žádosti</t>
  </si>
  <si>
    <t>Žadatel - název</t>
  </si>
  <si>
    <t>Název žádosti</t>
  </si>
  <si>
    <t>Právní forma</t>
  </si>
  <si>
    <t>Celkové výdaje</t>
  </si>
  <si>
    <t>Požadovaná dotace</t>
  </si>
  <si>
    <t>3a) FESTIVAL, PŘEHLÍDKA NEBO VÝTVARNÉ SYMPOZIUM</t>
  </si>
  <si>
    <t>MK-VU-25-00355</t>
  </si>
  <si>
    <t>PAF: LITR, p. s.</t>
  </si>
  <si>
    <t>LITR 2025 - výtvarný program</t>
  </si>
  <si>
    <t>Pobočný spolek</t>
  </si>
  <si>
    <t>MK-VU-25-00240</t>
  </si>
  <si>
    <t>Město Mikulov</t>
  </si>
  <si>
    <t>Mikulovské výtvarné sympozium "dílna" 2025, 32. ročník - "ALCHYMIE"</t>
  </si>
  <si>
    <t>Obec</t>
  </si>
  <si>
    <t>Spolek</t>
  </si>
  <si>
    <t>MK-VU-25-00113</t>
  </si>
  <si>
    <t>Basement Project z.s.</t>
  </si>
  <si>
    <t>Festival současného umění Prostějov</t>
  </si>
  <si>
    <t>MK-VU-25-00353</t>
  </si>
  <si>
    <t>Provoz z.s.</t>
  </si>
  <si>
    <t>Festival Luft 2025</t>
  </si>
  <si>
    <t>MK-VU-25-00308</t>
  </si>
  <si>
    <t>Umění ve městě, z. s.</t>
  </si>
  <si>
    <t>Reconnect / Umění ve městě 2025</t>
  </si>
  <si>
    <t>MK-VU-25-00145</t>
  </si>
  <si>
    <t>Městská galerie Litomyšl</t>
  </si>
  <si>
    <t>Smetanova výtvarná Litomyšl 2025</t>
  </si>
  <si>
    <t>MK-VU-25-00374</t>
  </si>
  <si>
    <t>PAF, z. s.</t>
  </si>
  <si>
    <t>PAF Olomouc 2025 – Přehlídka filmové animace a současného umění</t>
  </si>
  <si>
    <t>MK-VU-25-00160</t>
  </si>
  <si>
    <t>Thaddäus Haenke Society, z. s.</t>
  </si>
  <si>
    <t>Free Radicals</t>
  </si>
  <si>
    <t>MK-VU-25-00365</t>
  </si>
  <si>
    <t>Komixxx projekt z.s.</t>
  </si>
  <si>
    <t>IDENTITA KOMA 11. ROČNÍK MEZINÁRODNÍHO KOMIKSOVÉHO FESTIVALU</t>
  </si>
  <si>
    <t>MK-VU-25-00361</t>
  </si>
  <si>
    <t>STARTPOINT PRIZE, z.s.</t>
  </si>
  <si>
    <t>StartPoint Prize 2025</t>
  </si>
  <si>
    <t>MK-VU-25-00336</t>
  </si>
  <si>
    <t>Hoprich z.s.</t>
  </si>
  <si>
    <t>Festival paměti</t>
  </si>
  <si>
    <t>MK-VU-25-00020</t>
  </si>
  <si>
    <t>Artantiques media s.r.o.</t>
  </si>
  <si>
    <t>Prague Art Week 2025</t>
  </si>
  <si>
    <t>MK-VU-25-00081</t>
  </si>
  <si>
    <t>BUBEC, o.p.s.</t>
  </si>
  <si>
    <t>Festival m3/Umění v prostoru 2025/VERTIKALITA MÍST</t>
  </si>
  <si>
    <t>MK-VU-25-00168</t>
  </si>
  <si>
    <t>Veřejný sál Hraničář, spolek</t>
  </si>
  <si>
    <t>FIK - Festival ilustrace, komiksu a videoher 2025</t>
  </si>
  <si>
    <t>MK-VU-25-00127</t>
  </si>
  <si>
    <t>prof. Mgr.A. Lenka Klodová Ph.D.</t>
  </si>
  <si>
    <t>Festival nahých forem - 11. ročník</t>
  </si>
  <si>
    <t>MK-VU-25-00372</t>
  </si>
  <si>
    <t>Kamera Oko s.r.o.</t>
  </si>
  <si>
    <t>Obzory Kamera Oko</t>
  </si>
  <si>
    <t>MK-VU-25-00065</t>
  </si>
  <si>
    <t>LUSTR festival ilustrace z.s.</t>
  </si>
  <si>
    <t>LUSTR festival ilustrace a komiksu 2025</t>
  </si>
  <si>
    <t>MK-VU-25-00380</t>
  </si>
  <si>
    <t>Bludný kámen, z.s.</t>
  </si>
  <si>
    <t>XXXBK – Pohyb – Zvuk – Prostor 2025</t>
  </si>
  <si>
    <t>MK-VU-25-00234</t>
  </si>
  <si>
    <t>Kulturní zařízení města Valašského Meziříčí, příspěvková organizace</t>
  </si>
  <si>
    <t>Světlo Valmez 2025</t>
  </si>
  <si>
    <t>MK-VU-25-00176</t>
  </si>
  <si>
    <t>Display, z.s.</t>
  </si>
  <si>
    <t>DISPLAY AUDITORIUM 2025</t>
  </si>
  <si>
    <t>MK-VU-25-00034</t>
  </si>
  <si>
    <t>Univerzita Tomáše Bati ve Zlíně</t>
  </si>
  <si>
    <t>Mezinárodního bienále výtvarného umění Zlín</t>
  </si>
  <si>
    <t>MK-VU-25-00371</t>
  </si>
  <si>
    <t>FRAME Prague Comics Art Festival, z.s.</t>
  </si>
  <si>
    <t>FRAME Prague Comics Art Festival 2025</t>
  </si>
  <si>
    <t>MK-VU-25-00115</t>
  </si>
  <si>
    <t>Open House Praha, z.ú.</t>
  </si>
  <si>
    <t>Open House Praha 2025</t>
  </si>
  <si>
    <t>Ústav</t>
  </si>
  <si>
    <t>MK-VU-25-00354</t>
  </si>
  <si>
    <t>SCULPTURE LINE s.r.o.</t>
  </si>
  <si>
    <t>Open Gallery Sculpture Line 2025</t>
  </si>
  <si>
    <t>MK-VU-25-00111</t>
  </si>
  <si>
    <t>Sympozium ilustrace 2025</t>
  </si>
  <si>
    <t>Máš umělecké střevo?, z.s.</t>
  </si>
  <si>
    <t>MK-VU-25-00134</t>
  </si>
  <si>
    <t>SVĚTOVA 1 z.s.</t>
  </si>
  <si>
    <t>Festival kvír vědomostí 2025</t>
  </si>
  <si>
    <t>MK-VU-25-00262</t>
  </si>
  <si>
    <t>Šimon Janíček</t>
  </si>
  <si>
    <t>„ZVUKY PROSTORU“</t>
  </si>
  <si>
    <t>MK-VU-25-00340</t>
  </si>
  <si>
    <t>Spolek Kultura &amp; Management, z.s.</t>
  </si>
  <si>
    <t>Open House Brno 2025</t>
  </si>
  <si>
    <t>MK-VU-25-00311</t>
  </si>
  <si>
    <t>Unijazz, pobočný spolek Boskovice</t>
  </si>
  <si>
    <t>Boskovice 2025 – festival pro židovskou čtvrť, výstavy a výtvarné instalace</t>
  </si>
  <si>
    <t>MK-VU-25-00251</t>
  </si>
  <si>
    <t>TIC BRNO, příspěvková organizace</t>
  </si>
  <si>
    <t>Brno Art Week 2025</t>
  </si>
  <si>
    <t>MK-VU-25-00272</t>
  </si>
  <si>
    <t>Kulturní středisko města Blanska</t>
  </si>
  <si>
    <t>SITUace 2025</t>
  </si>
  <si>
    <t>MK-VU-25-00156</t>
  </si>
  <si>
    <t>Art Week Liberec, z.s.</t>
  </si>
  <si>
    <t>Art Week Liberec - 9. ročník festivalu současného umění</t>
  </si>
  <si>
    <t>MK-VU-25-00001</t>
  </si>
  <si>
    <t>Containall o.p.s.</t>
  </si>
  <si>
    <t>POKOJE 2025</t>
  </si>
  <si>
    <t>MK-VU-25-00027</t>
  </si>
  <si>
    <t>Západočeská univerzita v Plzni</t>
  </si>
  <si>
    <t>BOUNDARIES: DOPPELGANGER</t>
  </si>
  <si>
    <t>MK-VU-25-00072</t>
  </si>
  <si>
    <t>Galerie Klatovy / Klenová, příspěvková organizace</t>
  </si>
  <si>
    <t>Sochy v ulicích</t>
  </si>
  <si>
    <t>MK-VU-25-00290</t>
  </si>
  <si>
    <t>ČESKÁ KOMORA ARCHITEKTŮ</t>
  </si>
  <si>
    <t>Česká cena za architekturu 2025</t>
  </si>
  <si>
    <t>MK-VU-25-00011</t>
  </si>
  <si>
    <t>New Wind Production s.r.o.</t>
  </si>
  <si>
    <t>Vizuální objekty na Štěrkovně Open Music 2025</t>
  </si>
  <si>
    <t>MK-VU-25-00061</t>
  </si>
  <si>
    <t>PLATO Ostrava, příspěvková organizace</t>
  </si>
  <si>
    <t>Číst zahradu, číst Ostravu</t>
  </si>
  <si>
    <t>MK-VU-25-00196</t>
  </si>
  <si>
    <t>0x1 Gruppe, z.s.</t>
  </si>
  <si>
    <t>Rezidenční pobyty Brno 2025</t>
  </si>
  <si>
    <t>MK-VU-25-00356</t>
  </si>
  <si>
    <t>Nadace Prague Biennale</t>
  </si>
  <si>
    <t>rezidenční program Re-connect Art</t>
  </si>
  <si>
    <t>Nadace</t>
  </si>
  <si>
    <t>MK-VU-25-00049</t>
  </si>
  <si>
    <t>OFFCITY z.s.</t>
  </si>
  <si>
    <t>OFFCITY AiR 2025: Artikulace architektury a veřejného prostoru</t>
  </si>
  <si>
    <t>MK-VU-25-00381</t>
  </si>
  <si>
    <t>Vaizard, z.ú.</t>
  </si>
  <si>
    <t>INDUSTRA LABS 2025</t>
  </si>
  <si>
    <t>MK-VU-25-00350</t>
  </si>
  <si>
    <t>PAF Rezidence 2025</t>
  </si>
  <si>
    <t>MK-VU-25-00177</t>
  </si>
  <si>
    <t>Umění do Znojma, z.s.</t>
  </si>
  <si>
    <t>GaP / Umělecká rezidence v hasičárně</t>
  </si>
  <si>
    <t>MK-VU-25-00112</t>
  </si>
  <si>
    <t>Basement Project - Rezidence 2025</t>
  </si>
  <si>
    <t>MK-VU-25-00224</t>
  </si>
  <si>
    <t>MeetFactory o.p.s.</t>
  </si>
  <si>
    <t>Mezinárodní rezidenční program MeetFactory 2025</t>
  </si>
  <si>
    <t>MK-VU-25-00341</t>
  </si>
  <si>
    <t>Pragovka for Art z.s.</t>
  </si>
  <si>
    <t>Mezinárodní rezidenční program Pragovka Gallery 2025</t>
  </si>
  <si>
    <t>MK-VU-25-00171</t>
  </si>
  <si>
    <t>etc. galerie z. s.</t>
  </si>
  <si>
    <t>Rezidenční program etc. galerie v roce 2025</t>
  </si>
  <si>
    <t>MK-VU-25-00202</t>
  </si>
  <si>
    <t>ssesi.space z. s.</t>
  </si>
  <si>
    <t>Rezidenční pobyty v ssesi.space v roku 2025 s podtextem tématu "Rituál"</t>
  </si>
  <si>
    <t>MK-VU-25-00070</t>
  </si>
  <si>
    <t>Dům umění města Brna, příspěvková organizace</t>
  </si>
  <si>
    <t>Brno Artists in Residence</t>
  </si>
  <si>
    <t>MK-VU-25-00323</t>
  </si>
  <si>
    <t>Lidé výtvarnému umění, výtvarné umění lidem, o.p.s.</t>
  </si>
  <si>
    <t>Rezidence REVÍR</t>
  </si>
  <si>
    <t>MK-VU-25-00318</t>
  </si>
  <si>
    <t>LITR rezidence 2025</t>
  </si>
  <si>
    <t>MK-VU-25-00306</t>
  </si>
  <si>
    <t>Farmstudio - středisko umění a kultury, z.s.</t>
  </si>
  <si>
    <t>Farmstudio 2025 / Rezidence a výstavy</t>
  </si>
  <si>
    <t>MK-VU-25-00200</t>
  </si>
  <si>
    <t>Avant Grid s.r.o.</t>
  </si>
  <si>
    <t>Studio AB3 - rezidenční program 2025</t>
  </si>
  <si>
    <t>MK-VU-25-00334</t>
  </si>
  <si>
    <t>Raben Rezidence</t>
  </si>
  <si>
    <t>MK-VU-25-00135</t>
  </si>
  <si>
    <t>Veřejný program SVĚTOVA 1 v roce 2025</t>
  </si>
  <si>
    <t>MK-VU-25-00258</t>
  </si>
  <si>
    <t>Institut veřejného prostoru, z.s.</t>
  </si>
  <si>
    <t>Institut veřejného prostoru</t>
  </si>
  <si>
    <t>MK-VU-25-00287</t>
  </si>
  <si>
    <t>Cena Věry Jirousové, z. s.</t>
  </si>
  <si>
    <t>Celoroční program Ceny Věry Jirousové 2025</t>
  </si>
  <si>
    <t>MK-VU-25-00343</t>
  </si>
  <si>
    <t>Summer School Pragovka Gallery 2025</t>
  </si>
  <si>
    <t>MK-VU-25-00119</t>
  </si>
  <si>
    <t>"spolek Fiducia"</t>
  </si>
  <si>
    <t>Architektura – věc veřejná, Fiducia 2025</t>
  </si>
  <si>
    <t>MK-VU-25-00068</t>
  </si>
  <si>
    <t>Ostravská univerzita</t>
  </si>
  <si>
    <t>4. ročník mezinárodní studentské soutěže autorské knihy BookVision 2025</t>
  </si>
  <si>
    <t>MK-VU-25-00212</t>
  </si>
  <si>
    <t>Galerie Benedikta Rejta v Lounech, příspěvková organizace</t>
  </si>
  <si>
    <t>konference UMĚNÍ A DUŠEVNÍ ZDRAVÍ</t>
  </si>
  <si>
    <t>MK-VU-25-00085</t>
  </si>
  <si>
    <t>Máš umělecké střevo? 2025, 16. ročník soutěže</t>
  </si>
  <si>
    <t>MK-VU-25-00284</t>
  </si>
  <si>
    <t>KRUH z.s.</t>
  </si>
  <si>
    <t>KRUH – cyklus přednášek KRA/JINÁ II 2025</t>
  </si>
  <si>
    <t>MK-VU-25-00268</t>
  </si>
  <si>
    <t>Hope Recycling Station, z.s.</t>
  </si>
  <si>
    <t>Přednášky a sympozium Hope Recycling Station</t>
  </si>
  <si>
    <t>MK-VU-25-00110</t>
  </si>
  <si>
    <t>Czech Motion design z.s.</t>
  </si>
  <si>
    <t>Mouvo X</t>
  </si>
  <si>
    <t>MK-VU-25-00193</t>
  </si>
  <si>
    <t>Fenester, z.s.</t>
  </si>
  <si>
    <t>Současné architektonické myšlení a směry. Cyklus přednášek</t>
  </si>
  <si>
    <t>MK-VU-25-00095</t>
  </si>
  <si>
    <t>Česká akademie vizuálního umění, z. s.</t>
  </si>
  <si>
    <t>Výroční Ceny České akademie vizuálního umění 2025</t>
  </si>
  <si>
    <t>MK-VU-25-00332</t>
  </si>
  <si>
    <t>Římskokatolická farnost Kutná Hora - Sedlec</t>
  </si>
  <si>
    <t>Skleněná instalace Paprsek</t>
  </si>
  <si>
    <t>Evidované církevní právnické osoby</t>
  </si>
  <si>
    <t>MK-VU-25-00142</t>
  </si>
  <si>
    <t>Institut úzkosti z.s.</t>
  </si>
  <si>
    <t>Institut úzkosti / celoroční činnost 2025</t>
  </si>
  <si>
    <t>MK-VU-25-00161</t>
  </si>
  <si>
    <t>Bc. Šemberová Tereza</t>
  </si>
  <si>
    <t>Festival Rukama 2025</t>
  </si>
  <si>
    <t>MK-VU-25-00042</t>
  </si>
  <si>
    <t>Na vyučenou 2025</t>
  </si>
  <si>
    <t>MK-VU-25-00199</t>
  </si>
  <si>
    <t>INI Project, z.s.</t>
  </si>
  <si>
    <t>INI Project v roce 2025 - Jazyk vnějšku</t>
  </si>
  <si>
    <t>MK-VU-25-00225</t>
  </si>
  <si>
    <t>Kulturní služby města Moravská Třebová</t>
  </si>
  <si>
    <t>Samhain</t>
  </si>
  <si>
    <t>MK-VU-25-00324</t>
  </si>
  <si>
    <t>Artmap, z.s.</t>
  </si>
  <si>
    <t>Sklad uměleckého materiálu – art re use</t>
  </si>
  <si>
    <t>MK-VU-25-00023</t>
  </si>
  <si>
    <t>"tranzit.cz"</t>
  </si>
  <si>
    <t>Kolektiv Prádelna - Katalog</t>
  </si>
  <si>
    <t>MK-VU-25-00164</t>
  </si>
  <si>
    <t>Společnost pro queer paměť</t>
  </si>
  <si>
    <t>Queer Praha: On-line mapový průvodce</t>
  </si>
  <si>
    <t>MK-VU-25-00281</t>
  </si>
  <si>
    <t>Pěstuj prostor, z. s.</t>
  </si>
  <si>
    <t>Pěstuj prostor 2025</t>
  </si>
  <si>
    <t>MK-VU-25-00310</t>
  </si>
  <si>
    <t>Artalk z.s.</t>
  </si>
  <si>
    <t>Artalk podcast</t>
  </si>
  <si>
    <t>MK-VU-25-00153</t>
  </si>
  <si>
    <t>MgA. Petra Svoboda Herotová</t>
  </si>
  <si>
    <t>Manuál kurátorky</t>
  </si>
  <si>
    <t>MK-VU-25-00270</t>
  </si>
  <si>
    <t>Vysoká škola uměleckoprůmyslová v Praze</t>
  </si>
  <si>
    <t>Kafkárna/Magické zahrady II</t>
  </si>
  <si>
    <t>MK-VU-25-00359</t>
  </si>
  <si>
    <t>SVITAVA - transmedia art lab, z. s.</t>
  </si>
  <si>
    <t>TRYCHTÝŘ IV - interdsiciplinární platforma pro vznik umění</t>
  </si>
  <si>
    <t>MK-VU-25-00325</t>
  </si>
  <si>
    <t>&lt;IRL&gt; z.s.</t>
  </si>
  <si>
    <t>My (personal algorithm crashed with your) Little Pony</t>
  </si>
  <si>
    <t>MK-VU-25-00294</t>
  </si>
  <si>
    <t>Arte Bohemien, nadační fond</t>
  </si>
  <si>
    <t>Casanova 300</t>
  </si>
  <si>
    <t>Nadační fond</t>
  </si>
  <si>
    <t>MK-VU-25-00014</t>
  </si>
  <si>
    <t>MFA Schellong Alex</t>
  </si>
  <si>
    <t>ARtObjevitel</t>
  </si>
  <si>
    <t>MK-VU-25-00125</t>
  </si>
  <si>
    <t>Fair Art, z.s.</t>
  </si>
  <si>
    <t>Iniciativa Fair Art 2025</t>
  </si>
  <si>
    <t>MK-VU-25-00271</t>
  </si>
  <si>
    <t>INSTITUT INSTITUT, z.s.</t>
  </si>
  <si>
    <t>HAHA</t>
  </si>
  <si>
    <t>MK-VU-25-00337</t>
  </si>
  <si>
    <t>Mgr Monika Stone</t>
  </si>
  <si>
    <t>stone projects - Artist to Artist 25</t>
  </si>
  <si>
    <t>MK-VU-25-00267</t>
  </si>
  <si>
    <t>Witte lijnen s.r.o.</t>
  </si>
  <si>
    <t>Majda Slámová - Válka v Ukrajině</t>
  </si>
  <si>
    <t>MK-VU-25-00344</t>
  </si>
  <si>
    <t>LEMARKET, z. s.</t>
  </si>
  <si>
    <t>LOCI GUIDE</t>
  </si>
  <si>
    <t>MK-VU-25-00313</t>
  </si>
  <si>
    <t>MgA. Kateřina Šedá</t>
  </si>
  <si>
    <t>ENCYKLOPEDIE ZLOZVYKŮ / Největší online databáze zlozvyků na světě</t>
  </si>
  <si>
    <t>MK-VU-25-00162</t>
  </si>
  <si>
    <t>VZBUĎME VARY, z.s.</t>
  </si>
  <si>
    <t>ESENCE MÍSTA 2025</t>
  </si>
  <si>
    <t>MK-VU-25-00276</t>
  </si>
  <si>
    <t>Baden Baden, s.r.o.</t>
  </si>
  <si>
    <t>VÝSTAVA A UMĚLECKÁ INTERVENCE - BADEN BADEN</t>
  </si>
  <si>
    <t>MK-VU-25-00338</t>
  </si>
  <si>
    <t>Are | are-events.org z.s.</t>
  </si>
  <si>
    <t>Les. Soumrak pastoralismu</t>
  </si>
  <si>
    <t>MK-VU-25-00331</t>
  </si>
  <si>
    <t>Katalog mezinárodního komiksového festivalu KOMA IDENTITA KOMA 2025</t>
  </si>
  <si>
    <t>MK-VU-25-00242</t>
  </si>
  <si>
    <t>PRAHO! project, z.s.</t>
  </si>
  <si>
    <t>Svoboda nás spojuje</t>
  </si>
  <si>
    <t>MK-VU-25-00252</t>
  </si>
  <si>
    <t>Kino CIT 2025</t>
  </si>
  <si>
    <t>MK-VU-25-00373</t>
  </si>
  <si>
    <t>MgA. Kristina Láníková</t>
  </si>
  <si>
    <t>Léčení</t>
  </si>
  <si>
    <t>MK-VU-25-00314</t>
  </si>
  <si>
    <t>Czech Motion Design</t>
  </si>
  <si>
    <t>Identita místa</t>
  </si>
  <si>
    <t>MK-VU-25-00238</t>
  </si>
  <si>
    <t>Asociace pro performance a publikování v digitálních médiích, z. s.</t>
  </si>
  <si>
    <t>Open Lab Book</t>
  </si>
  <si>
    <t>MK-VU-25-00082</t>
  </si>
  <si>
    <t>Kolektiv Prádelna, z.s.</t>
  </si>
  <si>
    <t>Pojízdná Prádelna</t>
  </si>
  <si>
    <t>P.O.</t>
  </si>
  <si>
    <t>s.r.o.</t>
  </si>
  <si>
    <t>o.p.s.</t>
  </si>
  <si>
    <t>F.O.</t>
  </si>
  <si>
    <t>v.š.</t>
  </si>
  <si>
    <t>profesní komora</t>
  </si>
  <si>
    <t>3b) REZIDENČNÍ POBYTY</t>
  </si>
  <si>
    <t>3c) KONFERENCE, PŘEDNÁŠKOVÉ CYKLY A SOUTĚŽE</t>
  </si>
  <si>
    <t>3d) JINÝ PROJEKT</t>
  </si>
  <si>
    <t>PLATO Ostrava, p.o.</t>
  </si>
  <si>
    <t>B</t>
  </si>
  <si>
    <t>A</t>
  </si>
  <si>
    <t>C</t>
  </si>
  <si>
    <t>slovní hodnocení</t>
  </si>
  <si>
    <t>Projekt vykazuje několik problematických aspektů, které snižují jeho potenciální dopad na kvalitu výstupů. Ačkoli spojení umění a festivalového prostředí je inovativní, samotný projekt postrádá hlubší koncepční ukotvení a jasně definované cíle mimo estetické obohacení festivalu. Popis neobsahuje jména umělců a žádné informace o kritériích, podle kterých jsou umělci pro realizaci instalací vybíráni. Absentují zde konkrétní doprovodné aktivity, které by prohlubovaly interakci publika s vizuálním uměním nebo podporovaly vzdělávání v této oblasti. Komise doporučuje do budoucna zaměřit se na pořádání workshopů, komentovaných prohlídek nebo diskusí s umělci. Rozpočet vykazuje nadsazené položky v oblasti honorářů.</t>
  </si>
  <si>
    <t xml:space="preserve">Projekt určitým inovativním způsobem využívá humor jako umělecké médium. Komise vítá odkazy na memetiku, fenomenologii, evoluční teorii a humor jako nosič kulturních informací dodávají projektu konceptuální význam. Z popisu nejednoznačně vyznívá konkrétní dramaturgický plán, obsah memů, či popis výtvarného řešení. Přestože se projekt spoléhá na organické šíření, mohl by těžit z cílenější komunikace. </t>
  </si>
  <si>
    <t>Projekt balancuje stejně jako loni na hranici státní podpory. Kvalita předložené žádosti je velice nízká, na mnoha místech nepřehledná a nečitelná. Některé pasáže zůstaly v žádosti z roku 2023. Pro případné následující období komise doporučuje vynakládat finanční prostředky exkluzivně pro zahraniční účastníky, protože to je jedna z možností, jak propagovat a internacionalizovat lokální umělce.</t>
  </si>
  <si>
    <t xml:space="preserve">Kurátorský koncept festivalu kvír vědomostí 2025 se soustředí na téma „domov“ a snaží se prozkoumat jeho význam pro queer komunitu. Komise oceňuje, že se festival snaží poskytnout bezpečný a inkluzivní prostor pro zkoumání queer identit, podporuje komunity a sdílení znalostí. Navržený projekt je komplexní a vyvážený. </t>
  </si>
  <si>
    <t>Projekt si klade za cíl vzdělávat veřejnost i odborníky v oblasti významu krajinářské architektury při řešení současných environmentálních výzev, jako jsou klimatické změny, urbanizace a úbytek biodiverzity. Komise považuje projekt, vzhledem k sdílení zkušeností a inspirace českých architektů i širší veřejnosti, za perspektivní. Oceňuje mezinárodní výměnu a spolupráci propojením českých a zahraničních krajinářských architektů, což podporuje bohatší dialog a výměnu myšlenek v rámci oboru.</t>
  </si>
  <si>
    <t>Letní škola poskytne jedinečnou vzdělávací zkušenost kurátorům, teoretikům, historikům umění, humanitním badatelům a kulturním pracovníkům ze zahraničí a současně nabídne vhled do české umělecké scény, kritickou reflexi a dialog o aktuálních otázkách současného uměleckého diskurzu. Okruh témat je aktuální, ale musíme upozornit na značná rizika spojení s veřejnou výzvou, která nemusí zaručit požadovanou kvalitu příspěvků. Pokud by měl být projekt financován ze státního rozpočtu, měly by všechny aktivity být přístupné veřejnosti. Doporučujeme více promyslet inkluzivitu vůči široké veřejnosti a obyvatelům Prahy.</t>
  </si>
  <si>
    <t>Komise doporučuje sestavení katalogu dokumentujícího tvorbu českého uměleckého kolektivu Prádelna. Oceňujeme, že katalog představí rozmanité umělecké a aktivistické projekty kolektivu, který se zaměřuje na marginalizované skupiny, zejména ženy bez domova.</t>
  </si>
  <si>
    <t>Projekt má za cíl poskytnout českým audiovizuálním umělcům, zejména v oblasti motion designu a grafiky, příležitost představit své práce širokému publiku ve veřejném prostoru. Komise nezpochybňuje přínos motion designu v komerčním světě, ale současně vyjadřuje pochybnost týkající se obsahové stránky projektu a prezentovaných děl, tedy další podstatné složky vedle estetických kvalit. Proto se komise domnívá, že i přes vysokou estetickou kvalitu je takto postavený projekt dalším vizuálním smogem. Případné financování by měly poskytnout komerční subjekty, ev. místní samospráva.</t>
  </si>
  <si>
    <t xml:space="preserve">Mobilní aplikace by měla využívat rozšířenou realitu, která má podpořit objevování veřejného umění v České republice. Navrhovatel deklaruje, že by aplikace měla zvýšit zájem veřejnosti a povědomí o umění. Komise se shoduje, že problematický moment projektu je absence metody výběru uměleckých děl. Která díla jsou pro nás „poměrně všudypřítomná, avšak pro většinu neviditelná“? Jaký klíč k výběru umění si provozovatel zvolí? </t>
  </si>
  <si>
    <t>Výstava bude prezentovat sedmiletý výzkum vztahu mezi nemocí a společenskými normami. Projekt dokumentuje hledání těla v mezilidských vztazích prostřednictvím výtvarného umění, kreseb, fotografií a objektů. Doporučujeme projekt k podpoře, neboť se autorka snaží kriticky postihnout porevoluční proměnu České republiky pomocí metafor uzdravení a rehabilitace.</t>
  </si>
  <si>
    <t xml:space="preserve">Zkrášlení katedrály Nanebevzetí Panny Marie a svatého Jana Křtitele skleněnou plastikou Paprsek je plně v kompetenci majitele a správce daného objektu. Komise považuje podporu za zvlášť nevhodnou tehdy, kdy je sedlecká farnost vyhledávaným turistickým cílem. Vzhledem k výnosům z turistického náporu na katedrálu je předložený projekt jen dalším obchodním zhodnocením dané lokality. </t>
  </si>
  <si>
    <t xml:space="preserve">Z pohledu komise se jedná o sice atraktivní, leč koncepčně nevyhraněný projekt.  Tematická nejasnost a velký rozptyl  v kvalitě vybraných prací, od osobitých autorských projektů až po spíše mainstreamový světelný design. Zvolené téma vnímáme jako příliš obecné, projektu chybí větší sevřenost a koncepční zacílení. Komise doporučuje konzultace s teoretiky audiovizuální oblasti umění. Také předložený rozpočet je vysoký ve srovnání s jinými projekty. </t>
  </si>
  <si>
    <t>Projekt pokračuje ve kvalitní koncepci předchozích ročníků festivalu.</t>
  </si>
  <si>
    <t xml:space="preserve">Koncepčně jasně uchopený projekt s důrazem na aktivizaci veřejnosti. </t>
  </si>
  <si>
    <t>Komise oceňuje návrat k diverzifikovanému výběru účastníků sympozia a originálnímu tématu. Rozpočet se ve srovnání s obdobnými projekty jeví jako příliš vysoký v oblasti propagace či hudební doprovodné akce.</t>
  </si>
  <si>
    <t>Kvalitně připravený projekt navazující na vysokou úroveň předchozích ročníků festivalu. Oceňujeme fakt, že řada audiovizuálních děl bude mít na PAFu premiéru.</t>
  </si>
  <si>
    <t>Komise oceňuje jedinečnost zaměření festivalu a bohatý doprovodný program.</t>
  </si>
  <si>
    <t xml:space="preserve">Festivalu prospělo konkrétní zaměření na fenomén rekonverze staveb. Přínosný je také důraz na mezigenerační dialog. </t>
  </si>
  <si>
    <t>Koncepčně vyhraněný site specific projekt  s odbornou kurátorskou záštitou. Komise doporučuje vložit úsilí do propagace, aby se akce setkala se zájmem veřejnosti.</t>
  </si>
  <si>
    <t>Komise konstatuje standardní kvalitní úroveň projektu. Některé položky rozpočtu (např. honoráře) by mohly být, ve srovnání s obdobnými projekty, přiměřenější.</t>
  </si>
  <si>
    <t xml:space="preserve">Projekt má jasnou koncepci, přirozeně navazuje na minulé ročníky. </t>
  </si>
  <si>
    <t>Komise se shoduje na potřebnosti projektu, oceňuje jeho životaschopnost a nesporný ekologický přínos. Některé položky rozpočtu (např. mzdy produkce, obsluhy e-shopu, obsluhy aplikace) by mohly být přiměřenější.</t>
  </si>
  <si>
    <t xml:space="preserve">Předložený projekt je příliš obecný, bez konkrétních jmen osobností které by zamýšlené workshopy vedly. Také není jasné, jakým způsobem by byli vedoucí workshopů vybíráni (zdali by byla ustanovena odborná komise). Dotace jsou určeny pro projekty nesoucí vysokou míru odbornosti a kvality obsahu výtvarných děl, což předložený projekt nesplňuje. Komise doporučuje participaci na rozpočtu projektu s místní samosprávou. </t>
  </si>
  <si>
    <t>Komise oceňuje koncepci katalogu, který se stává originální autorskou publikací ve formě zinu a doporučuje ještě výraznější krok tímto směrem.</t>
  </si>
  <si>
    <t xml:space="preserve">Komise oceňuje snahu o oživení „vyloučené lokality“, nicméně je přesvědčená, že dílo do veřejného prostoru by mělo vzejít ze soutěže - být vybráno odbornou komisí. U takto lokálně koncipované akce s předem daným autorstvím  je logická podpora místní samosprávy.  </t>
  </si>
  <si>
    <t>Oceňujeme originalitu projektu a kvalitní kurátorské zázemí.
Některé položky rozpočtu (např. honoráře či technika) by měly být, ve srovnání s obdobnými projekty, přiměřenější.</t>
  </si>
  <si>
    <t xml:space="preserve">Komise si cení koncepce celého festivalu a jasného zaměření akce, která v českém kontextu nemá obdoby.  Zapojení kurátorů a umělců z různých zemí obohacuje festival o mezinárodní perspektivu a podporuje propojení české scény s mezinárodním kontextem. Konference a diskuze s odborníky z různých oborů zajišťují hlubší teoretické zázemí a podporují komplexní pohled na téma nahoty. Akce Sudeten FNAF upozorňuje na to, že se události mohou dít i mimo centra a tím přináší experimentální umění i do periferních oblastí. </t>
  </si>
  <si>
    <t>Kvalitně připravený projekt slibuje významný přínos pro kulturní scénu regionu. Sympozium navazuje na dlouhodobý umělecký výzkum, má potenciál aktivně zapojit místní komunity a kultivovat péči o živý svět, což je v kontextu aktuálních ekologických výzev obzvláště cenné. Série intermediálních a zvukových performancí, věnovaná interpretaci děl pionýrů zvukového umění, obohacuje kulturní nabídku a podporuje dialog mezi mezinárodní uměleckou scénou a místními mladými umělci. Vzhledem k zaměření na ekologickou tematiku a zvukové prostředí doporučujeme posílit propagaci projektu a zaměřit se na vícezdrojové financování. Některé částky určené na umělecké honoráře působí nadsazeně.</t>
  </si>
  <si>
    <t>Festival navrhuje průzkum konceptu vertikality v prostoru vytrženém z jasných funkčních struktur, který současně odkazuje na transformační proces. Celkově je cíl projektu, kurátorská koncepce, obsahové sdělení, výběr umělců a umělkyň a další institucionální zapojení příslibem kvalitního vstupu umění do veřejného prostoru.</t>
  </si>
  <si>
    <t>Alternativní prostor Provoz je zaměřen na současnou novomediální (video, animace, 3D, videomapping, umělá inteligence) výstavní činnost, hudební produkci, vydavatelství a prezentaci poezie nejmladší generace. Autoři zkoumají hranice zmíněných médií, experimentují s nimi, nebo s nimi polemizují. Festival má svou důležitou roli na mapě Ostravské audiovizuální kultury a reprezentuje aktuální trendy.</t>
  </si>
  <si>
    <t>Komise oceňuje návaznost na předchozí ročníky, především oslovení široké veřejnosti a také rozšíření skupiny kmenových kurátorů a kurátorek.</t>
  </si>
  <si>
    <t xml:space="preserve">I když se jedná o pilotní ročník, je personální zajištění projektu složeno z aktérů, kteří mají dostatečné zkušenosti s kulturními aktivitami. Přesto doporučujeme srozumitelnější sdělení hlavních témat festivalu, konkrétněji formulovat případné výstupy. Komise postrádá větší otevřenost festivalu vůči lokální, široké veřejnosti. Proto komise doporučuje více promyslet inkluzivitu vůči široké veřejnosti a místním obyvatelům. </t>
  </si>
  <si>
    <t xml:space="preserve">V odborném záměru (kromě toho, že vybraní umělci vycházejí ze společného ateliéru) sledujeme výraznou absenci kurátorské koncepce. Koncipování výstavy na principu „ateliérových přehlídek“ nenese žádný specifický odborný aspekt. Doporučujeme případné financování územní samosprávou. </t>
  </si>
  <si>
    <t>Projekt je 12. ročníkem mezinárodního fotografického sympozia a výstavy. Jeho cílem je shromáždit umělce, kteří ve své tvorbě reflektují téma „dvojníka“ a zkoumají nestabilní identitu reality v umění. Vzhledem k tomu, že představený koncept je značně obecný, nemůže komise zaujmout odborné stanovisko, proto nedoporučuje projekt k finanční podpoře. Doporučujeme do budoucna se věnovat srozumitelné formulaci a argumentaci, co daný projekt přináší pro širokou veřejnost.</t>
  </si>
  <si>
    <t>Projekt České ceny za architekturu 2025 je čistě komerčně založeným projektem a má mezery v dramaturgii.  Komisi chybí inovativní přístup.  Projekt pouze okrajově zmiňuje environmentální aspekty a udržitelnost, což je v současné době klíčové téma v architektuře.  Rozpočet projektu je vysoký (cca 6 mil. Kč ročně) a není jasné, zda jsou náklady efektivně využity pro maximální dopad projektu. Celkově projekt působí jako rutinní pokračování předchozích ročníků bez výrazné snahy o zlepšení.</t>
  </si>
  <si>
    <t xml:space="preserve">Předložená žádost pro rok 2025 je zcela identická s žádostí pro rok 2024, a proto takto prezentovaný projekt k financování ze státního rozpočtu nedoporučujeme. </t>
  </si>
  <si>
    <t>Projekt nepředstavuje pro rok 2025 ani náznak kurátorské koncepce, natož koncepci nebo zevrubný návrh zvažovaných umělců, i když je v dokumentu podrobně popsán proces výběru skrze veřejnou a otevřenou výzvu. Formálně již žadatel nereflektuje případnou vhodnost zasazení díla na konkrétní místo nebo zcela chybí přínos pro místní obyvatele, případně pro orgány místní samosprávy. Komise financování projektu ze státního rozpočtu nedoporučuje.</t>
  </si>
  <si>
    <t>Komise oceňuje zvyšující se kvalitu akce, její otevřenost vůči zahraničí, kurátorsky uchopenou výstavu a katalog.</t>
  </si>
  <si>
    <t xml:space="preserve">Celkově jde o kvalitní a dobře promyšlený projekt, který má velký přínos pro popularizaci architektury a veřejného prostoru v Ostravě.  Kvalitní tým architektů, historiků a umělců zajišťuje vysokou odbornou úroveň obsahu založeného na besedách, komentovaných procházkách, hrách, kulturních stezkách a veřejných debatách. </t>
  </si>
  <si>
    <t>Projekt usiluje o širší popularizaci současného výtvarného umění a propojení odborné a laické veřejnosti. Komise oceňuje spojení s výstavou finalistů – Nový formát (výstava finalistů v kategoriích Umělec roku a Objev roku). Projekt je ale navázan na komerční aktivity žadatele a tím ho zároveň znevěrohodňuje. Rozpočet žádosti vykazuje nadhodnocené položky (nájem prostor a správa webu).</t>
  </si>
  <si>
    <t xml:space="preserve">
Komise cyklus přednášek vnímá jako volné pokračování posledního ročníku Fotograf Festival, který byl odborným publikem podroben značné kritice. Diskutující se budou snažit zabývat dědictvím evropského kolonialismu, ale již zde není záruka, že odborné veřejnosti poskytnou nuancované a historicky poučené chápání tohoto pojmu v kontextu střední a východní Evropy. Organizátoři stejně jako jimi kurátorovaný poslední ročník Fotograf Festivalu zjednodušujícím způsobem surfují po tématu dekolonizace.</t>
  </si>
  <si>
    <t xml:space="preserve">Projekt se snaží propojit různé aktéry ovlivňující veřejný prostor (architekty, urbanisty, veřejnou správu, odbornou i laickou veřejnost), čímž vytváří široce zaměřenou platformu. Žádost je široce rozkročena do mnoha oblastí a neposkytuje garanci úspěšného řešení všech aktivit. Komise do budoucna doporučuje konkrétní dramaturgický plán, určení priorit, efektivní řízení a systematickou evaluaci dopadů jednotlivých aktivit. Rozpočet vykazuje určité nedostatky v nadsazených položkách za přednášky, či nájmu kancelářských prostor. </t>
  </si>
  <si>
    <t>Projekt je kvalitně zpracovaný. Celoroční aktivity a letní akademie mají zpřítomnit nové metody zprostředkování současného umění, téma kosmu a s ním spojených představ a inspirací. Projekt má potenciál aktivovat sociální prostor i mezilidské vztahy.</t>
  </si>
  <si>
    <t xml:space="preserve">Celkově jde o velmi dobře koncipovaný projekt s jasnou vizí, který má silný odborný i společenský dopad. Klíčovou výzvou zůstává efektivní řízení a finanční stabilita. Projekt navazuje na předchozí ročníky, zachovává dlouhodobě úspěšné aktivity a systematicky buduje povědomí o architektuře v Plzeňském kraji a ČR. Plánovaná spolupráce s bavorskými architekty přispívá k mezinárodní výměně znalostí. Devět různých aktivit může být organizačně náročných. Komise doporučuje do budoucna zvážit zjednodušení projektu, nebo užší tematické zaměření. </t>
  </si>
  <si>
    <t>Projekt je promyšlený, má vysokou odbornou úrovně i jasnou koncepci. Přináší hlubší analýzu důležitých uměleckých a společenských témat (dekolonizace, post-socialistická radikalita, nacionalismus, regionální umění). Hlavní výzvou bude zajistit jeho dlouhodobou udržitelnost a rozšířit dosah mimo odborné a akademické kruhy. Komise doporučuje zvážit strategii propagace, možnosti většího zapojení publika (např. online diskuse) a potenciální rozšíření počtu epizod v budoucnu.</t>
  </si>
  <si>
    <t xml:space="preserve">Projekt aktivně oslovuje marginalizované skupiny, vytváří bezpečný prostor pro umělecké a komunitní aktivity. Komise oceňuje propojení umění a aktivismu, který se zaměřuje na rovný přístup k umění a propojuje současné vizuální umění s otázkami sociální spravedlnosti. Projekt má inovativní formát – mobilní umělecká a sociální platforma umožňuje přímou interakci s cílovými skupinami a přináší umění do veřejného prostoru. Komunitní a participativní zapojení peer facilitátorek a dobrovolníků přispívá k přirozené inkluzi cílových skupin. Komise doporučuje zvýšenou spolupráci s městskými částmi. </t>
  </si>
  <si>
    <t xml:space="preserve">Projekt má vysoký umělecký i společenský potenciál. Projekt propojuje vizuální umění, performativní umění, současný tanec a dokumentární tvorbu, což přináší inovativní umělecký dialog. Aktivity se odehrávají v Karlových Varech, Jáchymově a Ostrově, přičemž reflektují místní historii, krajinu i společenské otázky. Komise oceňuje i mezinárodní přesah, který navazuje na umělce ze Slovenska a plánuje spolupráci s německými partnery, čímž rozšiřuje kulturní výměnu. </t>
  </si>
  <si>
    <t>Komise vnímá specifický charakter projektu, který co do rozsahu nemá u nás obdobu, nicméně při srovnání rozpočtu s jinými projekty musela zvážit přiměřenost výše jednotlivých položek.</t>
  </si>
  <si>
    <t>výše podpory</t>
  </si>
  <si>
    <t xml:space="preserve">vyřazené žádosti </t>
  </si>
  <si>
    <t>MK-VU-25-00360</t>
  </si>
  <si>
    <t>Lofofora z. s.</t>
  </si>
  <si>
    <t>Program výtvarného umění na festivalu Lofofora Lom 2025</t>
  </si>
  <si>
    <t>žádost neodeslána DS</t>
  </si>
  <si>
    <t>MK-VU-25-00031</t>
  </si>
  <si>
    <t>Spolek sympozia rytého skla, z. s.</t>
  </si>
  <si>
    <t>Mezinárodní sympozium rytého skla</t>
  </si>
  <si>
    <t>MK-VU-25-00375</t>
  </si>
  <si>
    <t>MgA Adam Vačkář</t>
  </si>
  <si>
    <t>Heracles of Hogweed: Průniky mezi uměním, přírodou, technologií a společností</t>
  </si>
  <si>
    <t>Poslali žádost o stažení žádosti MK 92959/2024 POD</t>
  </si>
  <si>
    <t>MK-VU-25-00083</t>
  </si>
  <si>
    <t>Festival výtvarka!!! 2025</t>
  </si>
  <si>
    <t>MK-VU-25-00367</t>
  </si>
  <si>
    <t>uMĚNÍM - Platforma pro kreativní učení, z. s.</t>
  </si>
  <si>
    <t>Festival umění a kreativity ve vzdělávání 2025</t>
  </si>
  <si>
    <t>MK-VU-25-00084</t>
  </si>
  <si>
    <t>Umělci po škole 2025</t>
  </si>
  <si>
    <t xml:space="preserve">Hlavním cílem projektu je vytvořit dostupné vzdělávací příležitosti v kulturním a kreativním sektoru pro umělce, kulturní pracovníky, studenty a veřejnost. Komise nepovažuje vyčlenění projektu z celoroční činnosti subjektu za dosatečně odůvodněné, neboť aktivity jako je např. příměstský tábor by měly z logiky věci generovat příjem. </t>
  </si>
  <si>
    <t>Projekt pokračuje v koncepci dialogu dvou umělců /kyň. Komise by po loňském ročníku očekávala nějaký objevnější posun, koncepční zpřesnění a sevřenost, například téma zastřešující všechny vybrané dialogy.  Rozpočtové položky nájem a fundus se komisi jeví ve srovnání s obdobnými projekty jako nadhodnocené.</t>
  </si>
  <si>
    <t xml:space="preserve">Komisi není jasný klíč výběru zajímavých míst ke vzniku tohoto průvodce Prahou. Jako hlavní obsahová priorita se jeví pouze turistická propagace Prahy. Rozpočet se orientuje především na propagaci a vizuály akce, ale kvalita výstupů není vůbec zřejmá,  obsah a cíl není adekvátně kvalitně popsán. Komise doporučuje cílit takto popularizační návrhy aktivit spíše k dotačním programům HMP, anebo klást vyšší nároky na specifický umělecký, odborný anebo kulturní přínos. </t>
  </si>
  <si>
    <t>Jedná se o kvalitně připravený projekt s velmi atraktivním a aktuálním tématem (nové podoby citlivosti v ilustraci), které slibuje zajímavé nahlížení na hodnocení současných kvalit ilustrace. Komise oceňuje zejména: snahu o propojení vícero oborů (umění, design, literatura, pop kultura) a tím rozvíjení umělecké a tvůrčí různorodosti, aktivizmus v propojování mladých ilustátorů s nakladatelstvími. Velmi pozitivně komise hodnotí i zapojení výstavy umělkyně z řad starších poválečných generací (Daisy Mrázkové) a kontextualizace jejího díla se současnou tvorbou. Některé položky v rozpočtu se jeví  nadsazeně (kurátorská práce a architektura výstav).</t>
  </si>
  <si>
    <t xml:space="preserve">Komise oceňuje již tradičně kvalitně připravený projekt. Velmi pozitivně hodnotí také přípravu adekvátního rozpočtu a zaměření se na vícezdrojové financování. Téma "Regenerace" slibuje velmi aktuální obsah. Důležité je také již tradiční propojování vícero kulturních subjektů v kraji a zapojení intervencí do veřejného prostoru města. Zvlášť přínosné je zachovávání přísných kritérií ve věci výběru pozvaných profesionálů z oboru. </t>
  </si>
  <si>
    <t>Komise oceňuje jedinečnost tohoto festivalu v ČR, ale také vzrůstající důraz na širší záběr působnosti festivalu a  na mezinárodní zapojení studentů ze sousedních států (25 ateliérů z ČR a 8 zahraničních). Přesto doporučujeme vypracovat rozpočet více logicky a zřetelně, není např. jasné, proč jsou zahrnuty náklady na instalaci, když si studentstvo svá díla instaluje samo; proč jsou hrazeny náklady na cestu a ubytování pouze zahraničním studentům, když geograficky jsou jejich školy často vzdáleny podobně jako školy našich studentů, atd.? Navzdory těmto výhradám ale oceňujeme především snahu o koncepční a profesionální vedení kurátorského týmu a snahu nacházet aktuální témata rezonující na uměleckých školách.</t>
  </si>
  <si>
    <t xml:space="preserve">Komise oceňuje důležitost festivalu pro region. Doporučuje větší zaměření na širší  mezinárodní propojení (blízká německá a polská scéna) a zachování rozsahu a pestrého obsahového spektra uměleckých výstupů, jako tomu bylo v předchozích ročnících.  </t>
  </si>
  <si>
    <t>Komise konstatuje, že téma tentokrát není tak progresivní, jasně zacílené a vymezené, jako v minulých ročnících. U některých položek rozpočtu není jasný vztah k výtvarné části celého festivalu (mobilní sanitární technika, pronájem techniky, výroba propagačních předmětů). Komise se domnívá, že tyto položky spadají pod ústřední (hudební) část festivalu.</t>
  </si>
  <si>
    <t xml:space="preserve">Komise vnímá pozitivně rozšíření rozsahu aktivit festivalu o symposium, ale vidí určité rozdíly v kvalitě koncepce a struktury akce:  program pro školy a veřejnost počítá s vysokou mírou zapojení dětského publika, trochu tím ale trpí odborná úroveň pilotních aktivit. Takto nastavený program vzbuzuje pochybnosti o tom,  jak budou vybraní grafici zvládat při tvůrčím pobytu tak  koncentrovanou tvůrčí práci jako i přesycený program pro veřejnost. Přínos symposia pro obor se jeví spíše popularizačně, než že by sledoval určitý aktuální obsahový rámec. Proto komise doporučuje více promyslet reálnost a skutečný efekt propojení aktivit, které rezidenti musí plnit. </t>
  </si>
  <si>
    <t>Projekt si klade za cíl inovativní přístup k filmové tvorbě - zaměřuje se na "vystavení filmu" prostřednictvím přípravných materiálů a tvůrčího procesu. Projekt však neposkytuje dramaturgickou metodu práce se zdrojovým dílem. Z popisu není zcela zřejmý koncept nenarativního přepisu.</t>
  </si>
  <si>
    <t>Projekt se snaží v českém výtvarném provozu vytvořit další formát Bienále výtvarného umění. Koncepce je založena na dialogu studentských prací uměleckých škol s etablovanými umělci. Komisi není zřejmé, v čem se projekt bude lišit od probíhajícího projektu VŠ Figurama.  Dublování této koncepce nemá velký smysl. Je však nutné počítat s výzvami, které s sebou nese realizace takto ambiciózního projektu, a věnovat pozornost především umělecké kvalitě.</t>
  </si>
  <si>
    <t xml:space="preserve">Komise považuje tento projekt za perspektivní, smysluplný a oceňuje program bienále CVJ pro jeho absolutní jedinečnost v ČR. Rostoucí důraz na programovou  kvalitu je viditelný i ve snaze propojit víc organizačních a hodnotících subjektů. Komise ale doporučuje více upřesnit rozpočet, náklady na propagaci oddůvodnit. Do financování je zahrnuta i publikace Nadima Sammana, ale z přiloženého popisu není úplně zřejmé bližší tematické propojení se zaměřením CVJ  na domácí uměleckou kritiku. S argumentací, která je v projektu uvedena by se takto dalo odůvodnit prakticky publikování jakékoliv aktuální umělecko teoretické knihy. Komise proto doporučuje do budoucna více provázat vlastní publikační aktivity prokazatelně s oblastí umělecké kritiky. </t>
  </si>
  <si>
    <t xml:space="preserve">Celkově jde o kvalitní cyklus přednášek s jasnou koncepcí, který přináší aktuální, atraktivní a smysluplná témata o současném architektonickém myšlení.  </t>
  </si>
  <si>
    <t>Komise oceňuje snahu navázat na předešlé aktivity GBR, zejména na výstavní trilogii Krása, Hra, Duše. Vnímáme velkou důležitost sdílení a propojení arteterapeutických zkušeností a edukativních aktivit. Komise se ale shoduje na tom, že návrh koncepce konference má některé nedostatky: především disponuje príliš širokým záběrem, mezioborovost může být přínosná, ale zde není úplně jasné, nakolik ještě zůstává těžiště akce v umělecké a kulturní oblasti. Komise doporučuje do budoucna zúžit/více specifikovat oborový a tematický záběr konference, větší napojení na tvůrčí, umělecké a kulturní kontexty současného umění, větší spolufinancování územní samosprávou.</t>
  </si>
  <si>
    <t>Celkově se jedná o velmi kvalitně vypracovaný projekt. Jeho přínos je jedinečný v tom, že propojuje  na české scéně  umělecký výzkum, publikování navavzující edice, osvětu, umění a paměť. Komise se zhoduje na tom, že celý rozvrh aktivit je připraven na vysoké profesionální i odborné úrovni, přitom si ale zachovává poměrně široké divácke spektrum laické i odborné veřejnosti. V tomto ročníku oceňujeme především snahu expandovat i za hranice hlavního města, do blízkých regionů a propojit téma uměleckých zahrad s aktuálními tématy postindustriální krajiny. Rozpočet akce je koncipován přiměřeně bez větších nedostatků. Doporučujeme do budoucna počítat s vyšším zapojením rozpočtů oslovených krajů a měst.</t>
  </si>
  <si>
    <t>Komise se shoduje na tom, že se jedná o velmi specifický a jedinečný druh projektu, který kombinuje právní poradenství s edukativními aktivitami a přispívá tak k  hlubšímu porozumění práv duševního vlastnictví a autorského práva mezi samotnými umělci.  Velmi oceňujeme angažmá projektu v problematice "status umělce", budování mostu mezi právníky a umělci, což jednoznačně pomáhá zlepšovat společenské postavení umělců. Projekt pomáhá řešit důležitá a  zajímavá aktuální témata (otázky digitalizace umění, plagiátorství, právní otázky spojené s AI). Některé položky rozpočtu by mohly být přesněji definovány (např. co je umělecký honorář?).</t>
  </si>
  <si>
    <t>Komise oceňuje, že projekt se snaží o popularizaci  LGBTQ dějin navázáním na projekt Teplá Praha  digitalizací jeho výstupů, které byly v minulosti zpracovány knižně. Komise postrádá větší impakt na obor a dostatek závažných témat.</t>
  </si>
  <si>
    <t xml:space="preserve">Celkově se jedná o zajímavý, aktuální i kvalitní koncept projektu, který reaguje na současné výzvy v uměleckém provozu. Komise ale vnímá hlavní nedostatky projektu právě v poměrně abstraktně vymezeném rámci široce rozkročených aktivit (4 tematicky provázané bloky s rezidencemi, audioguidem UMA, Archiv Dolního Žižkova, Manuál pro tělo). Komise doporučuje program více zúžit, zaměřit se na společný tematický, jasněji deklarovaný fokus dílčích akcí, aby bylo zřejmé, kam (teoreticky, umělecky i divácky) projekt cílí. </t>
  </si>
  <si>
    <t>Cílem předložené žádosti je představit výstavní projekty zaměřené na ekologický posun v současném umění a metody podpory biodiverzity prostřednictvím mezioborových a živých laboratoří. Komise zpochybňuje přínos projektu pro odbornou veřejnost. Dle žádosti totiž mají být výstupem spíše realizované workshopy, festivaly a výstavy platformy node9.lab.</t>
  </si>
  <si>
    <t xml:space="preserve">Projekt je zaměřen na snahu propojit historické aspekty plováren v Praze se současnými  uměleckými intervencemi. Komise se však shoduje na tom, že se jedná o příliš úzký obsahový záběr, lokálně i koncepčně vymezen pouze Prahou. Není úplně zřejmý cíl a podstata plánovaných uměleckých intervencí, stejně jako odborný přínos projektu. Projekt nepřináší nové přístupy a témata, jiné pohledy na již známá místa a jejich historické paralely. </t>
  </si>
  <si>
    <t xml:space="preserve">Komise se shoduje na tom, že předkládaný projekt působí jako návrh výstavy jediné autorky, která dokumentuje ukrajinské válečné téma, a proto se  jeví jako příliš úzce politicky  i tematicky vymezený, nepřekračující do širších domácích anebo světových uměleckých anebo teoretických  kontextů. Některé aspekty projektu jsou nedotažené - např. uvádí se, že součástí budou diskuse, přednášky atd., ale nejsou konkrétně uvedená žádná jména osobností a tak není jasný jejich tematický koncept ani oborový přínos. </t>
  </si>
  <si>
    <t>Projekt přináší inovativní umělecko-výzkumnou platformu, která využívá technologie k propojení veřejného prostoru, umění a vědeckého výzkumu. Cílem projektu je zpracovat a umělecky interpretovat shromážděná data o životním prostředí. Z hlediska využití a obsahového sdělení již shledáváme značné nedostatky jako je např. výroba senzorů, které budou umístěny v prostoru brněnského lihovaru. Již není sděleno, k čemu data budou sloužit, jak budou využity pro případné urbanistické plánování, jaké je zde zapojení města Brna, architektů apod. Za problematické považuje komise výstavní projekty, které nejsou konkrétněji specifikované. Doporučuje tedy, aby takto specifické projekty pracující s konkrétním prostředím, byly podporovány spíše místními samosprávami.</t>
  </si>
  <si>
    <t>Komise vnímá jako zásadní nedostatek projektu nízký oborový i umělecký přínos autorské knihy, který vlastním zaměřením i zpracováním nemá příliš potenciál přispět ani k oblasti současné umělecké tvorby, ani kurátorské praxe. Koncept neobsahuje a nerozšiřuje téměř žádné nové vizuální anebo teoretické informace. Doporučujeme takto koncipovanou uměleckou produkci více promyslet ve spojitosti s přínosem pro širší veřejnost.</t>
  </si>
  <si>
    <t>Projekt je umělecká instalace na pilířích mostu Barikádníků v Praze. Z formulování projektu není komise schopna identifikovat hlavní podstatu uměleckého sdělení. Není zřejmé, jak umění může „podpořit jednotu a dialog ve společnosti vyjádřením důležitosti svobody a otevřené komunikace“ na UV tiscích na pilířích mostu Barikádníků. Doporučujeme realizaci projektu skrze finanční podporu samospráv dané části Prahy a organizací jako je Amnesty International, Konsent, Člověk v tísni, Archipop, podcast Bez Filtru a další.</t>
  </si>
  <si>
    <t>Komise se shoduje na tom, že projekt působí nevěrohodně, i s ohledem na osobnosti, které mají odbornou úroveň garantovat. Zaměření nadace na funerální tématiku a přechodové rituály (Arte Bohemien) je v kontextu s tématem výstavy nesourodé. Výstava v Benátkách je sice v projektu avizovaná, ale není uvedeno v jakém prostoru a instituci. Jsou avizovány přednášky odborníků, ale nejsou uvedeny jejich jména a zaměření, jsou avizovány půjčky děl do výstavy, ale vzhledem k termínu výstavy (duben 2025) by už určitě měli být přiloženy podrobné informace a přesné odhady  (smlouvy, transporty,pojištění, atd.). Rozpočet je velmi vysoký, ale vůbec není podložený přesvědčivými daty. Komise doporučuje přistupovat v podobných projektech více detailně, konkrétně (osobnosti, díla, institucionální spolupráce).</t>
  </si>
  <si>
    <t xml:space="preserve">Celkově se jedná o dobře strukturovaný projekt, který má potenciál obohatit kulturní život v Litomyšli a má dostatečně formulovaný kurátorsky záměr. Projekt má určité mezery ve způsobu dramaturgického koncipování děl ve veřejném prostoru.  Realizační tým projektu se skládá z kurátorů z Městské galerie Litomyšl a hudebního festivalu Smetanova Litomyšl a nabízí doprovodné programy, jako jsou komentované prohlídky, filmové projekce a literární čtení.  </t>
  </si>
  <si>
    <t xml:space="preserve">Celkově se jedná o zajímavý projekt s potenciálem, který rozvíjí současné umělecké trendy a propojuje umění, vědu a technologii. Komise oceňuje orientaci na art &amp; science, která je stále nedostatečně rozvinutá v českém uměleckém prostředí. Komise se domnívá, že takto široce koncipovaná strategie může mít své limity v interdisciplinární spolupráci. Je otazníkem, jaká kritéria budou uplatňována při výběru uměleckých děl vzešlých z open callu. </t>
  </si>
  <si>
    <t>Projekt má probíhat v malých galeriích na Praze 3, což dle komise pravděpodobně nezajistí dostatečnou viditelnost širší veřejnosti a institucionální zaštítění očekávané vzhledem k povaze projektu, který má za cíl zviditelnit a institucionálně zakotvit výběr kvalitních diplomových prací z výtvarných škol napříč Evropou. Projekt je také geograficky vymezen jen na země visegrádské čtyřky, Rakouska a Beneluxu, toto geografické vymezení dle komise nemá přílišnou vnitřní logiku. Do soutěže má být zahrnuto 20 uměleckých škol, z toho 4 české, ani to neodpovídá poměrnému rozložení zastoupených zemí. V rozpočtu působí neadekvátně nulové výdaje na propagaci, zcela zásadní u tohoto typu projektu. Startpoint sám o sobě smysl má, nicméně pokud by měl projekt znovu začít, ať je jeho fungování smysluplné – institucionálně zakotvené, s propagací a jasnou soustředěnou logikou výběru.</t>
  </si>
  <si>
    <t>Žádost je podrobně rozepsána včetně návaznosti na další aktivity galerie Display, ale má spíše charakter doprovodného programu k výstavám. Celkem také obsahuje jen 5 aktivit - 2 přednášky, 1 diskusi, 1 performance a 1 úvod ke knize. Rozpočet žádosti odpovídá a obsahuje převážně přímé náklady. Charakter projektu dle komise nicméně neodpovídá požadavkům na samostatnou žádost, pouze formálně vyčleňuje integrální část celoročního výstavního programu, kterou doprovodné programy jsou. Žádost se tak zdá pouze účelovou, doporučujeme tedy podpořit jen v rámci celoročního výstavního programu.</t>
  </si>
  <si>
    <t xml:space="preserve">Festival pracuje s tématem re-connect, objevujícím se i v dalších žádostech, které je nicméně poměrně vágně definováno, hlavně vzhledem k tomu, jak se promítá do obsahu festivalu samotného. Žádost také neobsahuje žádná konkrétní jména umělců, kteří mají být teprve vybráni na základě open callu, ani jména komisařů, nebo kurátora, kteří budou umělce vybírat. Projekt je tedy obecně velmi těžko hodnotitelný. Zdůrazňovaný element performancí i augmentované reality a digitální platformy ještě více rozmlžuje velmi obecnou žádost, která často užívá otřepaných frází ("důraz na rozmanitost přístupů"). V žádosti tak především chybí, jakým způsobem festival bude pracovat s kontextem Českých Budějovic, a jaké umělecké přístupy mimo obecného zaměření na ekologii v tomto ohledu zvolí. Žádost by také měla jmenovat alespoň některá konkrétní jména umělců. Rozpočet zhruba odpovídá až na náklady pro zpracování materiálů pro vybudování digitální platformy, které tvoří téměř polovinu celkového rozpočtu a pro festival zabývající se uměním v ulicích tak nepůsobí příliš proporčně. Obecně náplň neodpovídá podpoře z hlediska charakteru veřejné služby a podpory profesionálního umění. </t>
  </si>
  <si>
    <t xml:space="preserve">Komise hodnotí pozitivně dlouhodobý důraz na proměnu místa s tématem "artikulace architektury a veřejného prostoru," podobně jako zaměření ne jen pro výtvarné umělce, ale v širším poli veřejného prostoru a architektury. Jedná se tak o jeden z mála skutečně tematicky zaměřených programů s propracovaným vztahem k místu konání. </t>
  </si>
  <si>
    <t>Projekt sestává z devíti rezidentů, z toho sedmi zahraničních. Komise hodnotí pozitivně výběr shrnujícího tématu, které je aktuální (loni jím bylo téma „addiction“, letos „trigger“) i zastoupení zahraničních umělců. Propojení rezidencí s dalšími aktivitami je samozřejmě žádoucí, otázkou nicméně zůstává, do jaké míry jde v této žádosti o rezidenční program, a do jaké míry o program výstavní, pro který je určen samostatný tematický okruh. Rozpočet podobně obsahuje celou řadu nákladů na výstavy, personální náklady jsou také více než třetinové.</t>
  </si>
  <si>
    <t>Žádost je velmi dobře formulovaná, včetně všech detailů i účelu u každé rezidence. Projekt pracuje s návazností na výstavní program i na další aktivity instituce v regionu. Toto napojení se však zdá být funkčním výstupem programu, nikoliv účelovým dofinancováním aktivit galerie, a to i proto, že program má rozsah i samostatnou strukturu. Řada rezidencí podobně vhodně intervenuje do kontextu místa. Rozpočet je přesně a přehledně rozdělen a to i po jednotlivých rezidentech, nicméně počítá s poměrně vysokými personálními náklady – i přesto, že jsou tyto opět velmi přesně formulovány a do určité míry odůvodnitelné.</t>
  </si>
  <si>
    <t xml:space="preserve">Komise pozitivně hodnotí přítomnost tématu „zdroje“, které je aktuální a v programu soustředěné. Všechny rezidence byly správně vybrány již před podáním žádosti v rámci open callu. Projekt uvádí i složení komise, která je kvalitní. Každá rezidence podobně obsahuje projekt, který je dobře rozvedený v žádosti. Rozpočet se vzhledem k výstupům projektu jako celku jeví jako poměrně vysoký. </t>
  </si>
  <si>
    <t xml:space="preserve">Komise hodnotí projekt jako umělecky obsahově kvalitní a vhodně soustředěný. Rozpočet není dostatečně rozepsán, obsahuje poměrně vysoké personální náklady jako 100 tisíc Kč na koordinaci nebo 80 tisíc Kč na úklid, což neopdovídá charakteru projektu. </t>
  </si>
  <si>
    <t xml:space="preserve">Výběr rezidentů se pohybuje v oblasti mladých umělců po ukončení studia a jednoho rezidenta, který vzejde z open callu. Komise vnímá pozitivně lokalitu rezidencí i vhodné napojení na místní umělecký provoz. </t>
  </si>
  <si>
    <t>Projekt žádá pouze jeden rezidenční pobyt v rámci festivalu Revír. Jeho cílem je připravit dílo do prostoru kostela sv. Vojtěcha. Rezident bude vybrán na základě open callu a rezidence by měla trvat 6 týdnů. Rezidence má své opodstatnění  a komise hodnotí dobře její zacílení, nicméně napříště nevnímá nutnost koncipovat samostatnou žádost na rezidenční program, pokud se jedná o integrální součást festivalu, jen proto, že se jedná o rezidenční pobyt.</t>
  </si>
  <si>
    <t xml:space="preserve">Komise pozitivně hodnotí zacílení na práci s grafickými stroji a technikami, což je v logickém souladu se zaměření festivalu. I proto zde rezidence dává větší smysl jako samostatný projekt než jako součást festivalu. </t>
  </si>
  <si>
    <t>Projekt žádá o šestnáct rezidencí, nicméně velmi krátkých pobytů v délce 4-16 dní a po skupinách 3-5 rezidentů, kteří budou vybráni na základě open callu.  Komise si uvědomuje význam akce s více jak destiletou historií, důrazně ovšem doporučuje soustředit se v budoucnu na jasnou koncepci, strukturu a obsah záměru.  Z minulých let je sice do urřité míry možné vysledovat zaměření na performativní strategie (blíže k divadlu než k výtvarnému umění), ale konkrétnější detaily žádost nepodává, což by vzhledem k požadovanému rozpočtu bylo vhodné; stejně jako uspořádat open call před podáním žádosti.</t>
  </si>
  <si>
    <t>Projekt má rozsáhlou síť partnerů a funguje tak částečně na výměnné bázi. Shrnující téma je nicméně letos poněkud obecné - tradice, folklor, mytologie. Pro rok 2025 mají být vypsány 4 open cally pro 11 rezidentů do zahraničí oproti 30 rezidentům přijíždějících do Čech. Poměr odjíždějících a přijíždějících rezidentů by měl být dle komise vyváženější. Rozpočet také obsahuje téměř 40 % osobních nákladů i některé další  problematičtější položky, např. pět kurátorských cest zaměstnanců do zahraničí v rámci jednoho roku.</t>
  </si>
  <si>
    <t xml:space="preserve">Komise pozitivně hodnotí otevřenost nejen umělcům, ale dalším aktérům výtvarného provozu. Využití výstavního prostoru přes léto jako studia rezidencí dává smysl. Komise každopádně považuje předložení samostatné žádosti (tedy vyčlenění projektu z žádosti na celoroční činnost) za neopodstatněné, neboť program se odehrává přímo v galerii a víceméně bez dalších výstupů. </t>
  </si>
  <si>
    <t xml:space="preserve">Z předložené žádosti není zřejmé, jakým způsobem byli umělci vybíráni. Klíč nelze nalézt ani v kontextu daného místa či programu. Komise si klade otázku, zda Brno potřebuje další rezidenční program, a to i přes to, že se projekt soustředí mimo centrum a jeho téma souvisí s místním prostředím. Vzhledem k uvedeným výhradám i nepříliš jasné dramaturgii se nakonec komise rozhodla projekt nepodpořit. </t>
  </si>
  <si>
    <t>Projekt obsahuje čtyři rezidence s tématem "Atlas budoucnosti." Dvě mezinárodní rezidence (Amalia Ulman, Diego Marcon) nepůsobí - na základě finanční náročnosti a vytíženosti umělců - realisticky. Dvě tuzemské rezidence mají vzejít z programu PAF festivalu sekce jiné vize a open callu. Komise jako u dalších projektů vnímá žádost spíše jako doplněk a dofinancování festivalu než samostatný program, i vzhledem k tomu, že se jedná pouze o týdenní rezidence, tedy spíše než rezidenční pobyty o umělecké cesty na festival. Rozpočtu dominují velké náklady na honoráře, i to svědčí spíše o dofinancování festivalu.</t>
  </si>
  <si>
    <t xml:space="preserve">Žádost je velice nekonkrétní, projekt je více výstavou než rezidencí. Stejně tak není jasná souvislost programu s danou lokalitou. </t>
  </si>
  <si>
    <t xml:space="preserve">Projekt obsahuje osmidenní rezidenci pro programové pracovníky a kurátory (pozvané či vybrané prostřednictvím open callu). Celkem se jedná o 18 rezidentů na týdenní pobyt. Tématem je re-balance a sebe-péče s účastí řady pozvaných hostů, kteří připraví workshopy a couching. Komise se domnívá, že projekt ze své podstaty není veřejnou kulturní službou, která by měla především podporovat umělce samotné a generovat výstupy přístupné širší veřejnosti. </t>
  </si>
  <si>
    <t xml:space="preserve"> Žádost je extrémně stručná, bez uvedení tématu, komise, a téměř žádných dalších konkrétních informací. Rozpočet je velmi málo rozepsán vzhledem k vysokému požadavku. Celá žádost působí dojmem, že se nestihla dopracovat. Projekt nelze v této formě hodnotit, proto ji komise nedoporučuje k podpoře.</t>
  </si>
  <si>
    <t xml:space="preserve">Rezidence v Českých Budějovicích pro 2 italské umělkyně. Komisi není jasná návaznost na kontext místa nebo rezonance s výtvarným provozem z hlediska práce obou umělkyň. Obě rezidence jsou spíše než rezidencemi doplněním festivalu Umění v ulicích. Téma re-connect objevující se i v několika dalších projektech, neodpovídá charakteru práce umělkyň. </t>
  </si>
  <si>
    <t>Žádost obsahuje návrh na 12 akcí v zahradě Bohnické léčebny, kterou IU pronajímá. Většina akcí má velmi komorní a jednorázový charakter. Přesto, že lze vysledovat oproti minulému roku určitou snahu počet akcí navýšit a zatraktivnit z pohledu širší veřejnosti (akce Petra Nikla), projekt veskrze zůstává sérií aktivit v rámci uzavřené a na IU již napojené komunity. Důležitou roli v tom hraje i volba  v podstatě neveřejného místa konání, které dostupnost spíše znesnadňuje. Rozpočet se požadovanou výší dotace přibližuje řadě organizací s celoročním výstavním programem a více než z poloviny jej tvoří personální náklady 2 osob, navíc v situaci, kdy je téměř vše ostatní – grafika, fotodokumentace, někdy i produkce outsourcována. Komise tak má dlouhodobě problém s oběma těmito aspekty aktivit IU. Projekt se jeví spíše jako zájmový osobní výzkum jeho předkladatelek, bez větší snahy o oslovení širší veřejnosti. Jde o jednorázové akce, nicméně s nárokem na odměnu, jejíž výše neodpovídá kontextu financování z veřejných grantů. Již vůbec neodpovídá konkrétnímu efektu, který projekt nabízí a který veřejné financování alespoň do určité míry podmiňuje.</t>
  </si>
  <si>
    <t>bodové hodnocení</t>
  </si>
  <si>
    <t>hodnocení rozpočtu</t>
  </si>
  <si>
    <t xml:space="preserve">Projekt si udržuje vysokou programovou úroveň, snaží se o integraci motion designu a forem s ním souvisejících do obecného povědomí a také směrem k širší veřejné i odborné reflexi. Oceňujeme především multioborovou diskuzi, kterou tato akce již tradične přináší. Komise si ale uvědomuje určité limity, které souvisejí  s koncipováním rozpočtu. V některých položkách se jeví jako značně předimenzovaný (např. položky za dramaturgii a moderování konference, za práci kameramana), anebo položka není zřetelně vysvětlená (poměrně vysoké náklady za pronájem kancelářských prostor na blíže neurčenou dobu).    </t>
  </si>
  <si>
    <t xml:space="preserve">Komise vnímá pozitivně umístění rezidence na Praze 9, kde výtvarné aktivity chybí, i výběr umělců soustředěný mimo tendence obvyklé na pražské výtvarné scéně, avšak se zachováním kvality. </t>
  </si>
  <si>
    <t>Hlavním přínosem projektu „Les, Soumrak pastoralismu“ je zapojit odbornou i laickou veřejnost do diskuze o udržitelnosti pastevectví v kontextu změn krajiny v době ekologické krize. Je diskutabilní, zda se projektu podaří zvyšovat povědomí o pastevecké kultuře a praxi mezi českými odborníky i širokou veřejností. Téma komise vnímá spíše jako zástupný prvek, ale hlavně jako odrazový můstek k obecnému rozšíření povědomí o vztahu mezi přírodou a uměním. Vzhledem k požadované částce by projekt měl být výrazně více otevřen široké veřejnosti, tedy účastníkům z různých sociálních skupin a menšin, a nastavit tak přívětivé a inkluzivní prostředí. Projekt je příslibem pro rozšíření řad kulturních pracovníků a odborníků v oblasti umění a ekologie.</t>
  </si>
  <si>
    <t>Bodové hodnocení</t>
  </si>
  <si>
    <t>Hodnocení rozpočtu</t>
  </si>
  <si>
    <t>přeřazeno do výzvy Kreativní učení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</si>
</sst>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0"/>
      <color theme="1"/>
      <name val="Arial"/>
      <family val="2"/>
      <charset val="238"/>
    </font>
    <font>
      <b/>
      <sz val="10"/>
      <color theme="1"/>
      <name val="Arial"/>
      <family val="2"/>
      <charset val="238"/>
    </font>
    <font>
      <b/>
      <sz val="14"/>
      <color theme="1"/>
      <name val="Calibri"/>
      <family val="2"/>
      <charset val="238"/>
    </font>
    <font>
      <sz val="8"/>
      <color theme="1"/>
      <name val="Arial"/>
      <family val="2"/>
      <charset val="238"/>
    </font>
    <font>
      <sz val="8"/>
      <color theme="1"/>
      <name val="Calibri"/>
      <family val="2"/>
      <charset val="238"/>
      <scheme val="minor"/>
    </font>
    <font>
      <b/>
      <sz val="8"/>
      <color theme="1"/>
      <name val="Arial"/>
      <family val="2"/>
      <charset val="238"/>
    </font>
    <font>
      <sz val="8"/>
      <color rgb="FF00B0F0"/>
      <name val="Calibri"/>
      <family val="2"/>
      <charset val="238"/>
      <scheme val="minor"/>
    </font>
    <font>
      <b/>
      <sz val="11"/>
      <color theme="1"/>
      <name val="Calibri"/>
      <family val="2"/>
      <charset val="238"/>
      <scheme val="minor"/>
    </font>
    <font>
      <sz val="10"/>
      <color rgb="FF1F1F1F"/>
      <name val="Arial"/>
      <family val="2"/>
      <charset val="238"/>
    </font>
    <font>
      <b/>
      <sz val="10"/>
      <name val="Calibri"/>
      <family val="2"/>
      <charset val="238"/>
      <scheme val="minor"/>
    </font>
    <font>
      <sz val="8"/>
      <name val="Calibri"/>
      <family val="2"/>
      <charset val="238"/>
      <scheme val="minor"/>
    </font>
  </fonts>
  <fills count="12">
    <fill>
      <patternFill patternType="none"/>
    </fill>
    <fill>
      <patternFill patternType="gray125"/>
    </fill>
    <fill>
      <patternFill patternType="solid">
        <fgColor rgb="FFD2B48C"/>
        <bgColor indexed="64"/>
      </patternFill>
    </fill>
    <fill>
      <patternFill patternType="solid">
        <fgColor rgb="FFD3D3D3"/>
        <bgColor indexed="64"/>
      </patternFill>
    </fill>
    <fill>
      <patternFill patternType="solid">
        <fgColor rgb="FFB0C4DE"/>
        <bgColor indexed="64"/>
      </patternFill>
    </fill>
    <fill>
      <patternFill patternType="solid">
        <fgColor rgb="FFF0E68C"/>
        <bgColor indexed="64"/>
      </patternFill>
    </fill>
    <fill>
      <patternFill patternType="solid">
        <fgColor rgb="FFE6B8B7"/>
        <bgColor indexed="64"/>
      </patternFill>
    </fill>
    <fill>
      <patternFill patternType="solid">
        <fgColor rgb="FFFFFFFF"/>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s>
  <borders count="26">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rgb="FFCCCCCC"/>
      </left>
      <right style="medium">
        <color rgb="FFCCCCCC"/>
      </right>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0C0C0"/>
      </right>
      <top style="medium">
        <color rgb="FFCCCCCC"/>
      </top>
      <bottom/>
      <diagonal/>
    </border>
    <border>
      <left style="medium">
        <color indexed="64"/>
      </left>
      <right/>
      <top style="medium">
        <color indexed="64"/>
      </top>
      <bottom style="medium">
        <color indexed="64"/>
      </bottom>
      <diagonal/>
    </border>
    <border>
      <left/>
      <right style="medium">
        <color rgb="FFC0C0C0"/>
      </right>
      <top style="medium">
        <color rgb="FFCCCCCC"/>
      </top>
      <bottom style="medium">
        <color rgb="FFC0C0C0"/>
      </bottom>
      <diagonal/>
    </border>
    <border>
      <left style="medium">
        <color rgb="FFCCCCCC"/>
      </left>
      <right/>
      <top/>
      <bottom style="medium">
        <color rgb="FFCCCCCC"/>
      </bottom>
      <diagonal/>
    </border>
    <border>
      <left style="medium">
        <color rgb="FFCCCCCC"/>
      </left>
      <right/>
      <top style="medium">
        <color rgb="FFCCCCCC"/>
      </top>
      <bottom style="medium">
        <color rgb="FFCCCCCC"/>
      </bottom>
      <diagonal/>
    </border>
    <border>
      <left style="medium">
        <color indexed="64"/>
      </left>
      <right style="medium">
        <color rgb="FFC0C0C0"/>
      </right>
      <top style="medium">
        <color indexed="64"/>
      </top>
      <bottom style="medium">
        <color indexed="64"/>
      </bottom>
      <diagonal/>
    </border>
    <border>
      <left style="medium">
        <color rgb="FFCCCCCC"/>
      </left>
      <right style="medium">
        <color rgb="FFC0C0C0"/>
      </right>
      <top style="medium">
        <color indexed="64"/>
      </top>
      <bottom style="medium">
        <color indexed="64"/>
      </bottom>
      <diagonal/>
    </border>
    <border>
      <left style="medium">
        <color rgb="FFCCCCCC"/>
      </left>
      <right/>
      <top style="medium">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140">
    <xf numFmtId="0" fontId="0" fillId="0" borderId="0" xfId="0"/>
    <xf numFmtId="0" fontId="1" fillId="0" borderId="4" xfId="0" applyFont="1" applyFill="1" applyBorder="1" applyAlignment="1">
      <alignment wrapText="1"/>
    </xf>
    <xf numFmtId="0" fontId="1" fillId="0" borderId="2" xfId="0" applyFont="1" applyFill="1" applyBorder="1" applyAlignment="1">
      <alignment wrapText="1"/>
    </xf>
    <xf numFmtId="0" fontId="0" fillId="0" borderId="0" xfId="0" applyFill="1"/>
    <xf numFmtId="0" fontId="1" fillId="0" borderId="6" xfId="0" applyFont="1" applyFill="1" applyBorder="1" applyAlignment="1">
      <alignment wrapText="1"/>
    </xf>
    <xf numFmtId="0" fontId="1" fillId="0" borderId="3" xfId="0" applyFont="1" applyFill="1" applyBorder="1" applyAlignment="1">
      <alignment wrapText="1"/>
    </xf>
    <xf numFmtId="0" fontId="5" fillId="0" borderId="0" xfId="0" applyFont="1"/>
    <xf numFmtId="0" fontId="7" fillId="0" borderId="0" xfId="0" applyFont="1" applyAlignment="1">
      <alignment wrapText="1"/>
    </xf>
    <xf numFmtId="0" fontId="2" fillId="2" borderId="17" xfId="0" applyFont="1" applyFill="1" applyBorder="1" applyAlignment="1">
      <alignment horizontal="center" vertical="center" wrapText="1"/>
    </xf>
    <xf numFmtId="0" fontId="2" fillId="3" borderId="17" xfId="0" applyFont="1" applyFill="1" applyBorder="1" applyAlignment="1">
      <alignment horizontal="center" vertical="center" wrapText="1"/>
    </xf>
    <xf numFmtId="3" fontId="2" fillId="4"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9" fillId="0" borderId="0" xfId="0" applyFont="1"/>
    <xf numFmtId="0" fontId="1" fillId="0" borderId="10" xfId="0" applyFont="1" applyBorder="1" applyAlignment="1"/>
    <xf numFmtId="0" fontId="1" fillId="0" borderId="0" xfId="0" applyFont="1" applyBorder="1" applyAlignment="1"/>
    <xf numFmtId="0" fontId="0" fillId="0" borderId="0" xfId="0" applyAlignment="1"/>
    <xf numFmtId="0" fontId="1" fillId="0" borderId="5" xfId="0" applyFont="1" applyFill="1" applyBorder="1" applyAlignment="1">
      <alignment wrapText="1"/>
    </xf>
    <xf numFmtId="0" fontId="1" fillId="0" borderId="19" xfId="0" applyFont="1" applyFill="1" applyBorder="1" applyAlignment="1">
      <alignment wrapText="1"/>
    </xf>
    <xf numFmtId="0" fontId="1" fillId="0" borderId="7" xfId="0" applyFont="1" applyFill="1" applyBorder="1" applyAlignment="1">
      <alignment wrapText="1"/>
    </xf>
    <xf numFmtId="0" fontId="1" fillId="0" borderId="8" xfId="0" applyFont="1" applyBorder="1" applyAlignment="1"/>
    <xf numFmtId="0" fontId="1" fillId="0" borderId="9" xfId="0" applyFont="1" applyBorder="1" applyAlignment="1"/>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3" fontId="1" fillId="0" borderId="0" xfId="0" applyNumberFormat="1" applyFont="1" applyFill="1" applyBorder="1" applyAlignment="1">
      <alignment horizontal="left" vertical="center" wrapText="1"/>
    </xf>
    <xf numFmtId="2" fontId="1" fillId="0" borderId="0" xfId="0" applyNumberFormat="1" applyFont="1" applyFill="1" applyBorder="1" applyAlignment="1">
      <alignment horizontal="left" vertical="center" wrapText="1"/>
    </xf>
    <xf numFmtId="0" fontId="1" fillId="0" borderId="3" xfId="0" applyFont="1" applyBorder="1" applyAlignment="1">
      <alignment horizontal="left" vertical="center" wrapText="1"/>
    </xf>
    <xf numFmtId="0" fontId="1" fillId="7" borderId="4" xfId="0" applyFont="1" applyFill="1" applyBorder="1" applyAlignment="1">
      <alignment horizontal="left" vertical="center" wrapText="1"/>
    </xf>
    <xf numFmtId="0" fontId="1" fillId="0" borderId="6" xfId="0" applyFont="1" applyBorder="1" applyAlignment="1">
      <alignment horizontal="left" vertical="center" wrapText="1"/>
    </xf>
    <xf numFmtId="0" fontId="1" fillId="7" borderId="2" xfId="0" applyFont="1" applyFill="1" applyBorder="1" applyAlignment="1">
      <alignment horizontal="left" vertical="center" wrapText="1"/>
    </xf>
    <xf numFmtId="0" fontId="1" fillId="0" borderId="8" xfId="0" applyFont="1" applyBorder="1" applyAlignment="1">
      <alignment horizontal="left" vertical="center" wrapText="1"/>
    </xf>
    <xf numFmtId="0" fontId="1" fillId="7" borderId="9" xfId="0" applyFont="1" applyFill="1" applyBorder="1" applyAlignment="1">
      <alignment horizontal="left" vertical="center" wrapText="1"/>
    </xf>
    <xf numFmtId="0" fontId="1" fillId="0" borderId="0" xfId="0" applyFont="1" applyBorder="1" applyAlignment="1">
      <alignment horizontal="left" vertical="center" wrapText="1"/>
    </xf>
    <xf numFmtId="0" fontId="1" fillId="7" borderId="0" xfId="0" applyFont="1" applyFill="1" applyBorder="1" applyAlignment="1">
      <alignment horizontal="left" vertical="center" wrapText="1"/>
    </xf>
    <xf numFmtId="3" fontId="1" fillId="7" borderId="0" xfId="0" applyNumberFormat="1" applyFont="1" applyFill="1" applyBorder="1" applyAlignment="1">
      <alignment horizontal="left" vertical="center" wrapText="1"/>
    </xf>
    <xf numFmtId="2" fontId="1" fillId="7" borderId="0"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15" xfId="0" applyFont="1" applyBorder="1" applyAlignment="1">
      <alignment horizontal="left" vertical="center" wrapText="1"/>
    </xf>
    <xf numFmtId="3" fontId="1" fillId="0" borderId="15" xfId="0" applyNumberFormat="1" applyFont="1" applyBorder="1" applyAlignment="1">
      <alignment horizontal="left" vertical="center" wrapText="1"/>
    </xf>
    <xf numFmtId="2" fontId="1" fillId="0" borderId="15" xfId="0" applyNumberFormat="1" applyFont="1" applyBorder="1" applyAlignment="1">
      <alignment horizontal="left" vertical="center" wrapText="1"/>
    </xf>
    <xf numFmtId="0" fontId="1" fillId="0" borderId="1" xfId="0" applyFont="1" applyBorder="1" applyAlignment="1">
      <alignment horizontal="left" vertical="center" wrapText="1"/>
    </xf>
    <xf numFmtId="3" fontId="1" fillId="0" borderId="1" xfId="0" applyNumberFormat="1" applyFont="1" applyBorder="1" applyAlignment="1">
      <alignment horizontal="left" vertical="center" wrapText="1"/>
    </xf>
    <xf numFmtId="2" fontId="1" fillId="0" borderId="1" xfId="0" applyNumberFormat="1" applyFont="1" applyBorder="1" applyAlignment="1">
      <alignment horizontal="left" vertical="center" wrapText="1"/>
    </xf>
    <xf numFmtId="0" fontId="0" fillId="0" borderId="0" xfId="0" applyAlignment="1">
      <alignment horizontal="left" vertical="center"/>
    </xf>
    <xf numFmtId="3" fontId="0" fillId="0" borderId="0" xfId="0" applyNumberFormat="1" applyAlignment="1">
      <alignment horizontal="left" vertical="center"/>
    </xf>
    <xf numFmtId="2" fontId="0" fillId="0" borderId="0" xfId="0" applyNumberFormat="1" applyAlignment="1">
      <alignment horizontal="lef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3" fontId="1" fillId="0" borderId="2" xfId="0" applyNumberFormat="1" applyFont="1" applyFill="1" applyBorder="1" applyAlignment="1">
      <alignment horizontal="right" vertical="center" wrapText="1"/>
    </xf>
    <xf numFmtId="2" fontId="1" fillId="10" borderId="2" xfId="0" applyNumberFormat="1" applyFont="1" applyFill="1" applyBorder="1" applyAlignment="1">
      <alignment horizontal="right" vertical="center" wrapText="1"/>
    </xf>
    <xf numFmtId="0" fontId="1" fillId="0" borderId="2" xfId="0" applyFont="1" applyFill="1" applyBorder="1" applyAlignment="1">
      <alignment horizontal="right" vertical="center" wrapText="1"/>
    </xf>
    <xf numFmtId="2" fontId="1" fillId="8" borderId="2" xfId="0" applyNumberFormat="1" applyFont="1" applyFill="1" applyBorder="1" applyAlignment="1">
      <alignment horizontal="right"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3" borderId="23" xfId="0" applyFont="1" applyFill="1" applyBorder="1" applyAlignment="1">
      <alignment horizontal="center" vertical="center" wrapText="1"/>
    </xf>
    <xf numFmtId="3" fontId="2" fillId="4" borderId="23" xfId="0" applyNumberFormat="1" applyFont="1" applyFill="1" applyBorder="1" applyAlignment="1">
      <alignment horizontal="center" vertical="center" wrapText="1"/>
    </xf>
    <xf numFmtId="0" fontId="6" fillId="5"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3" fontId="1" fillId="0" borderId="16" xfId="0" applyNumberFormat="1" applyFont="1" applyFill="1" applyBorder="1" applyAlignment="1">
      <alignment horizontal="right" vertical="center" wrapText="1"/>
    </xf>
    <xf numFmtId="2" fontId="1" fillId="10" borderId="16" xfId="0" applyNumberFormat="1" applyFont="1" applyFill="1" applyBorder="1" applyAlignment="1">
      <alignment horizontal="right" vertical="center" wrapText="1"/>
    </xf>
    <xf numFmtId="0" fontId="1" fillId="0" borderId="16" xfId="0" applyFont="1" applyFill="1" applyBorder="1" applyAlignment="1">
      <alignment horizontal="right" vertical="center" wrapText="1"/>
    </xf>
    <xf numFmtId="0" fontId="6" fillId="5" borderId="24"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1" fillId="0" borderId="16" xfId="0"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3" fontId="1" fillId="7" borderId="4" xfId="0" applyNumberFormat="1" applyFont="1" applyFill="1" applyBorder="1" applyAlignment="1">
      <alignment horizontal="right" vertical="center" wrapText="1"/>
    </xf>
    <xf numFmtId="2" fontId="1" fillId="10" borderId="4" xfId="0" applyNumberFormat="1" applyFont="1" applyFill="1" applyBorder="1" applyAlignment="1">
      <alignment horizontal="right" vertical="center" wrapText="1"/>
    </xf>
    <xf numFmtId="0" fontId="1" fillId="7" borderId="4" xfId="0" applyFont="1" applyFill="1" applyBorder="1" applyAlignment="1">
      <alignment horizontal="right" vertical="center" wrapText="1"/>
    </xf>
    <xf numFmtId="3" fontId="1" fillId="7" borderId="2" xfId="0" applyNumberFormat="1" applyFont="1" applyFill="1" applyBorder="1" applyAlignment="1">
      <alignment horizontal="right" vertical="center" wrapText="1"/>
    </xf>
    <xf numFmtId="0" fontId="1" fillId="7" borderId="2" xfId="0" applyFont="1" applyFill="1" applyBorder="1" applyAlignment="1">
      <alignment horizontal="right" vertical="center" wrapText="1"/>
    </xf>
    <xf numFmtId="3" fontId="1" fillId="7" borderId="9" xfId="0" applyNumberFormat="1" applyFont="1" applyFill="1" applyBorder="1" applyAlignment="1">
      <alignment horizontal="right" vertical="center" wrapText="1"/>
    </xf>
    <xf numFmtId="2" fontId="1" fillId="8" borderId="9" xfId="0" applyNumberFormat="1" applyFont="1" applyFill="1" applyBorder="1" applyAlignment="1">
      <alignment horizontal="right" vertical="center" wrapText="1"/>
    </xf>
    <xf numFmtId="0" fontId="1" fillId="7" borderId="9" xfId="0" applyFont="1" applyFill="1" applyBorder="1" applyAlignment="1">
      <alignment horizontal="right" vertical="center" wrapText="1"/>
    </xf>
    <xf numFmtId="0" fontId="11" fillId="7"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3" fontId="1" fillId="0" borderId="4" xfId="0" applyNumberFormat="1" applyFont="1" applyFill="1" applyBorder="1" applyAlignment="1">
      <alignment horizontal="right" vertical="center" wrapText="1"/>
    </xf>
    <xf numFmtId="0" fontId="1" fillId="0" borderId="4" xfId="0" applyFont="1" applyFill="1" applyBorder="1" applyAlignment="1">
      <alignment horizontal="right" vertical="center" wrapText="1"/>
    </xf>
    <xf numFmtId="3" fontId="1" fillId="0" borderId="9" xfId="0" applyNumberFormat="1" applyFont="1" applyFill="1" applyBorder="1" applyAlignment="1">
      <alignment horizontal="right" vertical="center" wrapText="1"/>
    </xf>
    <xf numFmtId="0" fontId="1" fillId="0" borderId="9" xfId="0" applyFont="1" applyFill="1" applyBorder="1" applyAlignment="1">
      <alignment horizontal="right" vertical="center" wrapText="1"/>
    </xf>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3" fontId="0" fillId="0" borderId="16" xfId="0" applyNumberFormat="1" applyBorder="1" applyAlignment="1">
      <alignment vertical="center"/>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3" fontId="0" fillId="0" borderId="2" xfId="0" applyNumberFormat="1" applyBorder="1" applyAlignment="1">
      <alignment vertical="center"/>
    </xf>
    <xf numFmtId="0" fontId="1" fillId="0" borderId="0" xfId="0" applyFont="1" applyFill="1" applyBorder="1" applyAlignment="1">
      <alignment vertical="center" wrapText="1"/>
    </xf>
    <xf numFmtId="3" fontId="1" fillId="0" borderId="0" xfId="0" applyNumberFormat="1" applyFont="1" applyFill="1" applyBorder="1" applyAlignment="1">
      <alignment horizontal="right" vertical="center" wrapText="1"/>
    </xf>
    <xf numFmtId="2" fontId="1" fillId="0" borderId="0" xfId="0"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3" fontId="8" fillId="0" borderId="0" xfId="0" applyNumberFormat="1" applyFont="1" applyAlignment="1">
      <alignment vertical="center"/>
    </xf>
    <xf numFmtId="0" fontId="1" fillId="0" borderId="16" xfId="0" applyFont="1" applyBorder="1" applyAlignment="1">
      <alignment vertical="center" wrapText="1"/>
    </xf>
    <xf numFmtId="0" fontId="1" fillId="7" borderId="16" xfId="0" applyFont="1" applyFill="1" applyBorder="1" applyAlignment="1">
      <alignment vertical="center" wrapText="1"/>
    </xf>
    <xf numFmtId="3" fontId="1" fillId="7" borderId="16" xfId="0" applyNumberFormat="1" applyFont="1" applyFill="1" applyBorder="1" applyAlignment="1">
      <alignment horizontal="right" vertical="center" wrapText="1"/>
    </xf>
    <xf numFmtId="0" fontId="1" fillId="7" borderId="16" xfId="0" applyFont="1" applyFill="1" applyBorder="1" applyAlignment="1">
      <alignment horizontal="center" vertical="center" wrapText="1"/>
    </xf>
    <xf numFmtId="0" fontId="1" fillId="0" borderId="2" xfId="0" applyFont="1" applyBorder="1" applyAlignment="1">
      <alignment vertical="center" wrapText="1"/>
    </xf>
    <xf numFmtId="0" fontId="1" fillId="7" borderId="2" xfId="0" applyFont="1" applyFill="1" applyBorder="1" applyAlignment="1">
      <alignment vertical="center" wrapText="1"/>
    </xf>
    <xf numFmtId="0" fontId="1" fillId="7" borderId="2" xfId="0" applyFont="1" applyFill="1" applyBorder="1" applyAlignment="1">
      <alignment horizontal="center" vertical="center" wrapText="1"/>
    </xf>
    <xf numFmtId="0" fontId="1" fillId="0" borderId="0" xfId="0" applyFont="1" applyBorder="1" applyAlignment="1">
      <alignment vertical="center" wrapText="1"/>
    </xf>
    <xf numFmtId="0" fontId="1" fillId="7" borderId="0" xfId="0" applyFont="1" applyFill="1" applyBorder="1" applyAlignment="1">
      <alignment vertical="center" wrapText="1"/>
    </xf>
    <xf numFmtId="3" fontId="1" fillId="7" borderId="0" xfId="0" applyNumberFormat="1" applyFont="1" applyFill="1" applyBorder="1" applyAlignment="1">
      <alignment horizontal="right" vertical="center" wrapText="1"/>
    </xf>
    <xf numFmtId="2" fontId="1" fillId="7" borderId="0" xfId="0" applyNumberFormat="1" applyFont="1" applyFill="1" applyBorder="1" applyAlignment="1">
      <alignment horizontal="right" vertical="center" wrapText="1"/>
    </xf>
    <xf numFmtId="0" fontId="1" fillId="7" borderId="0" xfId="0" applyFont="1" applyFill="1" applyBorder="1" applyAlignment="1">
      <alignment horizontal="center" vertical="center" wrapText="1"/>
    </xf>
    <xf numFmtId="3" fontId="0" fillId="0" borderId="16" xfId="0" applyNumberFormat="1" applyFill="1" applyBorder="1" applyAlignment="1">
      <alignment vertical="center"/>
    </xf>
    <xf numFmtId="3" fontId="0" fillId="0" borderId="2" xfId="0" applyNumberFormat="1" applyFill="1" applyBorder="1" applyAlignment="1">
      <alignment vertical="center"/>
    </xf>
    <xf numFmtId="2" fontId="1" fillId="9" borderId="16" xfId="0" applyNumberFormat="1" applyFont="1" applyFill="1" applyBorder="1" applyAlignment="1">
      <alignment horizontal="right" vertical="center" wrapText="1"/>
    </xf>
    <xf numFmtId="2" fontId="1" fillId="9" borderId="2" xfId="0" applyNumberFormat="1" applyFont="1" applyFill="1" applyBorder="1" applyAlignment="1">
      <alignment horizontal="right" vertical="center" wrapText="1"/>
    </xf>
    <xf numFmtId="3" fontId="1"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1" fillId="0" borderId="15" xfId="0" applyFont="1" applyBorder="1" applyAlignment="1">
      <alignment vertical="center" wrapText="1"/>
    </xf>
    <xf numFmtId="3" fontId="1" fillId="0" borderId="15" xfId="0" applyNumberFormat="1" applyFont="1" applyBorder="1" applyAlignment="1">
      <alignment vertical="center" wrapText="1"/>
    </xf>
    <xf numFmtId="2" fontId="1" fillId="0" borderId="15" xfId="0" applyNumberFormat="1" applyFont="1" applyBorder="1" applyAlignment="1">
      <alignment vertical="center" wrapText="1"/>
    </xf>
    <xf numFmtId="0" fontId="1" fillId="0" borderId="15" xfId="0" applyFont="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Border="1" applyAlignment="1">
      <alignment vertical="center" wrapText="1"/>
    </xf>
    <xf numFmtId="2"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3" fontId="8" fillId="0" borderId="0" xfId="0" applyNumberFormat="1" applyFont="1" applyFill="1" applyAlignment="1">
      <alignment vertical="center"/>
    </xf>
    <xf numFmtId="3" fontId="0" fillId="0" borderId="0" xfId="0" applyNumberFormat="1" applyAlignment="1">
      <alignment vertical="center"/>
    </xf>
    <xf numFmtId="0" fontId="0" fillId="0" borderId="0" xfId="0" applyAlignment="1">
      <alignment vertical="center"/>
    </xf>
    <xf numFmtId="2" fontId="0" fillId="0" borderId="0" xfId="0" applyNumberFormat="1" applyAlignment="1">
      <alignment vertical="center"/>
    </xf>
    <xf numFmtId="0" fontId="0" fillId="0" borderId="0" xfId="0" applyAlignment="1">
      <alignment horizontal="center" vertical="center"/>
    </xf>
    <xf numFmtId="0" fontId="3" fillId="6" borderId="18" xfId="0" applyFont="1" applyFill="1" applyBorder="1" applyAlignment="1">
      <alignment vertical="center" wrapText="1"/>
    </xf>
    <xf numFmtId="0" fontId="3" fillId="6" borderId="11" xfId="0" applyFont="1" applyFill="1" applyBorder="1" applyAlignment="1">
      <alignment vertical="center" wrapText="1"/>
    </xf>
    <xf numFmtId="0" fontId="0" fillId="0" borderId="12" xfId="0" applyBorder="1" applyAlignment="1">
      <alignment vertical="center"/>
    </xf>
    <xf numFmtId="0" fontId="0" fillId="0" borderId="12" xfId="0" applyBorder="1" applyAlignment="1">
      <alignment vertical="center" wrapText="1"/>
    </xf>
    <xf numFmtId="0" fontId="3" fillId="6" borderId="18"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0" fillId="0" borderId="12" xfId="0" applyBorder="1" applyAlignment="1">
      <alignment horizontal="left" vertical="center" wrapText="1"/>
    </xf>
    <xf numFmtId="0" fontId="3" fillId="6" borderId="2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0" fillId="0" borderId="14" xfId="0"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5636-8C6D-4149-9E45-146EE30771A5}">
  <dimension ref="A1:J989"/>
  <sheetViews>
    <sheetView tabSelected="1" zoomScale="62" zoomScaleNormal="62" workbookViewId="0">
      <selection activeCell="N39" sqref="N39"/>
    </sheetView>
  </sheetViews>
  <sheetFormatPr defaultRowHeight="14.5" x14ac:dyDescent="0.35"/>
  <cols>
    <col min="1" max="1" width="15.7265625" style="127" customWidth="1"/>
    <col min="2" max="2" width="34.7265625" style="127" customWidth="1"/>
    <col min="3" max="3" width="50.26953125" style="127" customWidth="1"/>
    <col min="4" max="4" width="9.54296875" style="127" customWidth="1"/>
    <col min="5" max="5" width="10.453125" style="126" customWidth="1"/>
    <col min="6" max="6" width="11.453125" style="126" customWidth="1"/>
    <col min="7" max="7" width="10" style="128" customWidth="1"/>
    <col min="8" max="8" width="10.453125" style="129" customWidth="1"/>
    <col min="9" max="9" width="15.1796875" style="126" customWidth="1"/>
  </cols>
  <sheetData>
    <row r="1" spans="1:9" ht="72.75" customHeight="1" thickBot="1" x14ac:dyDescent="0.4">
      <c r="A1" s="8" t="s">
        <v>0</v>
      </c>
      <c r="B1" s="8" t="s">
        <v>1</v>
      </c>
      <c r="C1" s="8" t="s">
        <v>2</v>
      </c>
      <c r="D1" s="9" t="s">
        <v>3</v>
      </c>
      <c r="E1" s="10" t="s">
        <v>4</v>
      </c>
      <c r="F1" s="10" t="s">
        <v>5</v>
      </c>
      <c r="G1" s="11" t="s">
        <v>442</v>
      </c>
      <c r="H1" s="11" t="s">
        <v>443</v>
      </c>
      <c r="I1" s="11" t="s">
        <v>369</v>
      </c>
    </row>
    <row r="2" spans="1:9" ht="19" thickBot="1" x14ac:dyDescent="0.4">
      <c r="A2" s="130" t="s">
        <v>6</v>
      </c>
      <c r="B2" s="131"/>
      <c r="C2" s="131"/>
      <c r="D2" s="131"/>
      <c r="E2" s="131"/>
      <c r="F2" s="131"/>
      <c r="G2" s="131"/>
      <c r="H2" s="131"/>
      <c r="I2" s="132"/>
    </row>
    <row r="3" spans="1:9" x14ac:dyDescent="0.35">
      <c r="A3" s="88" t="s">
        <v>52</v>
      </c>
      <c r="B3" s="88" t="s">
        <v>53</v>
      </c>
      <c r="C3" s="88" t="s">
        <v>54</v>
      </c>
      <c r="D3" s="88" t="s">
        <v>310</v>
      </c>
      <c r="E3" s="62">
        <v>673000</v>
      </c>
      <c r="F3" s="62">
        <v>460000</v>
      </c>
      <c r="G3" s="63">
        <v>8.8000000000000007</v>
      </c>
      <c r="H3" s="89" t="s">
        <v>318</v>
      </c>
      <c r="I3" s="90">
        <v>410000</v>
      </c>
    </row>
    <row r="4" spans="1:9" ht="25" x14ac:dyDescent="0.35">
      <c r="A4" s="91" t="s">
        <v>28</v>
      </c>
      <c r="B4" s="91" t="s">
        <v>29</v>
      </c>
      <c r="C4" s="91" t="s">
        <v>30</v>
      </c>
      <c r="D4" s="91" t="s">
        <v>15</v>
      </c>
      <c r="E4" s="52">
        <v>4482000</v>
      </c>
      <c r="F4" s="52">
        <v>995000</v>
      </c>
      <c r="G4" s="53">
        <v>8.6</v>
      </c>
      <c r="H4" s="92" t="s">
        <v>318</v>
      </c>
      <c r="I4" s="93">
        <v>800000</v>
      </c>
    </row>
    <row r="5" spans="1:9" x14ac:dyDescent="0.35">
      <c r="A5" s="91" t="s">
        <v>61</v>
      </c>
      <c r="B5" s="91" t="s">
        <v>62</v>
      </c>
      <c r="C5" s="91" t="s">
        <v>63</v>
      </c>
      <c r="D5" s="91" t="s">
        <v>15</v>
      </c>
      <c r="E5" s="52">
        <v>490000</v>
      </c>
      <c r="F5" s="52">
        <v>340000</v>
      </c>
      <c r="G5" s="53">
        <v>8.4</v>
      </c>
      <c r="H5" s="92" t="s">
        <v>317</v>
      </c>
      <c r="I5" s="93">
        <v>270000</v>
      </c>
    </row>
    <row r="6" spans="1:9" x14ac:dyDescent="0.35">
      <c r="A6" s="91" t="s">
        <v>46</v>
      </c>
      <c r="B6" s="91" t="s">
        <v>47</v>
      </c>
      <c r="C6" s="91" t="s">
        <v>48</v>
      </c>
      <c r="D6" s="91" t="s">
        <v>309</v>
      </c>
      <c r="E6" s="52">
        <v>934500</v>
      </c>
      <c r="F6" s="52">
        <v>354500</v>
      </c>
      <c r="G6" s="53">
        <v>8</v>
      </c>
      <c r="H6" s="92" t="s">
        <v>318</v>
      </c>
      <c r="I6" s="93">
        <v>260000</v>
      </c>
    </row>
    <row r="7" spans="1:9" x14ac:dyDescent="0.35">
      <c r="A7" s="91" t="s">
        <v>58</v>
      </c>
      <c r="B7" s="91" t="s">
        <v>59</v>
      </c>
      <c r="C7" s="91" t="s">
        <v>60</v>
      </c>
      <c r="D7" s="91" t="s">
        <v>15</v>
      </c>
      <c r="E7" s="52">
        <v>1887493</v>
      </c>
      <c r="F7" s="52">
        <v>450000</v>
      </c>
      <c r="G7" s="53">
        <v>8</v>
      </c>
      <c r="H7" s="92" t="s">
        <v>318</v>
      </c>
      <c r="I7" s="93">
        <v>320000</v>
      </c>
    </row>
    <row r="8" spans="1:9" x14ac:dyDescent="0.35">
      <c r="A8" s="91" t="s">
        <v>19</v>
      </c>
      <c r="B8" s="91" t="s">
        <v>20</v>
      </c>
      <c r="C8" s="91" t="s">
        <v>21</v>
      </c>
      <c r="D8" s="91" t="s">
        <v>15</v>
      </c>
      <c r="E8" s="52">
        <v>404000</v>
      </c>
      <c r="F8" s="52">
        <v>184000</v>
      </c>
      <c r="G8" s="53">
        <v>8</v>
      </c>
      <c r="H8" s="92" t="s">
        <v>318</v>
      </c>
      <c r="I8" s="93">
        <v>135000</v>
      </c>
    </row>
    <row r="9" spans="1:9" x14ac:dyDescent="0.35">
      <c r="A9" s="91" t="s">
        <v>101</v>
      </c>
      <c r="B9" s="91" t="s">
        <v>102</v>
      </c>
      <c r="C9" s="91" t="s">
        <v>103</v>
      </c>
      <c r="D9" s="91" t="s">
        <v>307</v>
      </c>
      <c r="E9" s="52">
        <v>472500</v>
      </c>
      <c r="F9" s="52">
        <v>330000</v>
      </c>
      <c r="G9" s="53">
        <v>7.8</v>
      </c>
      <c r="H9" s="92" t="s">
        <v>318</v>
      </c>
      <c r="I9" s="93">
        <v>230000</v>
      </c>
    </row>
    <row r="10" spans="1:9" x14ac:dyDescent="0.35">
      <c r="A10" s="91" t="s">
        <v>49</v>
      </c>
      <c r="B10" s="91" t="s">
        <v>50</v>
      </c>
      <c r="C10" s="91" t="s">
        <v>51</v>
      </c>
      <c r="D10" s="91" t="s">
        <v>15</v>
      </c>
      <c r="E10" s="52">
        <v>451315</v>
      </c>
      <c r="F10" s="52">
        <v>236315</v>
      </c>
      <c r="G10" s="53">
        <v>7.8</v>
      </c>
      <c r="H10" s="92" t="s">
        <v>318</v>
      </c>
      <c r="I10" s="93">
        <v>160000</v>
      </c>
    </row>
    <row r="11" spans="1:9" x14ac:dyDescent="0.35">
      <c r="A11" s="91" t="s">
        <v>16</v>
      </c>
      <c r="B11" s="91" t="s">
        <v>17</v>
      </c>
      <c r="C11" s="91" t="s">
        <v>18</v>
      </c>
      <c r="D11" s="91" t="s">
        <v>15</v>
      </c>
      <c r="E11" s="52">
        <v>950000</v>
      </c>
      <c r="F11" s="52">
        <v>450000</v>
      </c>
      <c r="G11" s="53">
        <v>7.6</v>
      </c>
      <c r="H11" s="92" t="s">
        <v>318</v>
      </c>
      <c r="I11" s="93">
        <v>300000</v>
      </c>
    </row>
    <row r="12" spans="1:9" x14ac:dyDescent="0.35">
      <c r="A12" s="91" t="s">
        <v>98</v>
      </c>
      <c r="B12" s="91" t="s">
        <v>99</v>
      </c>
      <c r="C12" s="91" t="s">
        <v>100</v>
      </c>
      <c r="D12" s="91" t="s">
        <v>307</v>
      </c>
      <c r="E12" s="52">
        <v>675000</v>
      </c>
      <c r="F12" s="52">
        <v>420000</v>
      </c>
      <c r="G12" s="53">
        <v>7.5</v>
      </c>
      <c r="H12" s="92" t="s">
        <v>317</v>
      </c>
      <c r="I12" s="93">
        <v>285000</v>
      </c>
    </row>
    <row r="13" spans="1:9" ht="25" x14ac:dyDescent="0.35">
      <c r="A13" s="91" t="s">
        <v>34</v>
      </c>
      <c r="B13" s="91" t="s">
        <v>35</v>
      </c>
      <c r="C13" s="91" t="s">
        <v>36</v>
      </c>
      <c r="D13" s="91" t="s">
        <v>15</v>
      </c>
      <c r="E13" s="52">
        <v>669000</v>
      </c>
      <c r="F13" s="52">
        <v>240000</v>
      </c>
      <c r="G13" s="53">
        <v>7.4</v>
      </c>
      <c r="H13" s="92" t="s">
        <v>318</v>
      </c>
      <c r="I13" s="93">
        <v>165000</v>
      </c>
    </row>
    <row r="14" spans="1:9" ht="25" x14ac:dyDescent="0.35">
      <c r="A14" s="91" t="s">
        <v>11</v>
      </c>
      <c r="B14" s="91" t="s">
        <v>12</v>
      </c>
      <c r="C14" s="91" t="s">
        <v>13</v>
      </c>
      <c r="D14" s="91" t="s">
        <v>14</v>
      </c>
      <c r="E14" s="52">
        <v>1860000</v>
      </c>
      <c r="F14" s="52">
        <v>410000</v>
      </c>
      <c r="G14" s="53">
        <v>7.4</v>
      </c>
      <c r="H14" s="92" t="s">
        <v>317</v>
      </c>
      <c r="I14" s="93">
        <v>275000</v>
      </c>
    </row>
    <row r="15" spans="1:9" ht="25" x14ac:dyDescent="0.35">
      <c r="A15" s="91" t="s">
        <v>7</v>
      </c>
      <c r="B15" s="91" t="s">
        <v>8</v>
      </c>
      <c r="C15" s="91" t="s">
        <v>9</v>
      </c>
      <c r="D15" s="91" t="s">
        <v>10</v>
      </c>
      <c r="E15" s="52">
        <v>292800</v>
      </c>
      <c r="F15" s="52">
        <v>200000</v>
      </c>
      <c r="G15" s="53">
        <v>7.4</v>
      </c>
      <c r="H15" s="92" t="s">
        <v>318</v>
      </c>
      <c r="I15" s="93">
        <v>135000</v>
      </c>
    </row>
    <row r="16" spans="1:9" x14ac:dyDescent="0.35">
      <c r="A16" s="91" t="s">
        <v>86</v>
      </c>
      <c r="B16" s="91" t="s">
        <v>87</v>
      </c>
      <c r="C16" s="91" t="s">
        <v>88</v>
      </c>
      <c r="D16" s="91" t="s">
        <v>15</v>
      </c>
      <c r="E16" s="52">
        <v>371556</v>
      </c>
      <c r="F16" s="52">
        <v>240000</v>
      </c>
      <c r="G16" s="53">
        <v>7.4</v>
      </c>
      <c r="H16" s="92" t="s">
        <v>318</v>
      </c>
      <c r="I16" s="93">
        <v>160000</v>
      </c>
    </row>
    <row r="17" spans="1:9" x14ac:dyDescent="0.35">
      <c r="A17" s="91" t="s">
        <v>107</v>
      </c>
      <c r="B17" s="91" t="s">
        <v>108</v>
      </c>
      <c r="C17" s="91" t="s">
        <v>109</v>
      </c>
      <c r="D17" s="91" t="s">
        <v>309</v>
      </c>
      <c r="E17" s="52">
        <v>1640000</v>
      </c>
      <c r="F17" s="52">
        <v>350000</v>
      </c>
      <c r="G17" s="53">
        <v>7</v>
      </c>
      <c r="H17" s="92" t="s">
        <v>317</v>
      </c>
      <c r="I17" s="93">
        <v>210000</v>
      </c>
    </row>
    <row r="18" spans="1:9" x14ac:dyDescent="0.35">
      <c r="A18" s="91" t="s">
        <v>92</v>
      </c>
      <c r="B18" s="91" t="s">
        <v>93</v>
      </c>
      <c r="C18" s="91" t="s">
        <v>94</v>
      </c>
      <c r="D18" s="91" t="s">
        <v>15</v>
      </c>
      <c r="E18" s="52">
        <v>540000</v>
      </c>
      <c r="F18" s="52">
        <v>120000</v>
      </c>
      <c r="G18" s="53">
        <v>7</v>
      </c>
      <c r="H18" s="92" t="s">
        <v>318</v>
      </c>
      <c r="I18" s="93">
        <v>80000</v>
      </c>
    </row>
    <row r="19" spans="1:9" x14ac:dyDescent="0.35">
      <c r="A19" s="91" t="s">
        <v>89</v>
      </c>
      <c r="B19" s="91" t="s">
        <v>90</v>
      </c>
      <c r="C19" s="91" t="s">
        <v>91</v>
      </c>
      <c r="D19" s="91" t="s">
        <v>310</v>
      </c>
      <c r="E19" s="52">
        <v>170000</v>
      </c>
      <c r="F19" s="52">
        <v>113000</v>
      </c>
      <c r="G19" s="53">
        <v>7</v>
      </c>
      <c r="H19" s="92" t="s">
        <v>318</v>
      </c>
      <c r="I19" s="93">
        <v>75000</v>
      </c>
    </row>
    <row r="20" spans="1:9" ht="27" customHeight="1" x14ac:dyDescent="0.35">
      <c r="A20" s="91" t="s">
        <v>104</v>
      </c>
      <c r="B20" s="91" t="s">
        <v>105</v>
      </c>
      <c r="C20" s="91" t="s">
        <v>106</v>
      </c>
      <c r="D20" s="91" t="s">
        <v>15</v>
      </c>
      <c r="E20" s="52">
        <v>539400</v>
      </c>
      <c r="F20" s="52">
        <v>284400</v>
      </c>
      <c r="G20" s="53">
        <v>6.8</v>
      </c>
      <c r="H20" s="92" t="s">
        <v>317</v>
      </c>
      <c r="I20" s="93">
        <v>180000</v>
      </c>
    </row>
    <row r="21" spans="1:9" x14ac:dyDescent="0.35">
      <c r="A21" s="91" t="s">
        <v>73</v>
      </c>
      <c r="B21" s="91" t="s">
        <v>74</v>
      </c>
      <c r="C21" s="91" t="s">
        <v>75</v>
      </c>
      <c r="D21" s="91" t="s">
        <v>15</v>
      </c>
      <c r="E21" s="52">
        <v>1245000</v>
      </c>
      <c r="F21" s="52">
        <v>302000</v>
      </c>
      <c r="G21" s="53">
        <v>6.8</v>
      </c>
      <c r="H21" s="92" t="s">
        <v>318</v>
      </c>
      <c r="I21" s="93">
        <v>190000</v>
      </c>
    </row>
    <row r="22" spans="1:9" x14ac:dyDescent="0.35">
      <c r="A22" s="91" t="s">
        <v>25</v>
      </c>
      <c r="B22" s="91" t="s">
        <v>26</v>
      </c>
      <c r="C22" s="91" t="s">
        <v>27</v>
      </c>
      <c r="D22" s="91" t="s">
        <v>307</v>
      </c>
      <c r="E22" s="52">
        <v>882896</v>
      </c>
      <c r="F22" s="52">
        <v>436000</v>
      </c>
      <c r="G22" s="53">
        <v>6.8</v>
      </c>
      <c r="H22" s="92" t="s">
        <v>317</v>
      </c>
      <c r="I22" s="93">
        <v>260000</v>
      </c>
    </row>
    <row r="23" spans="1:9" x14ac:dyDescent="0.35">
      <c r="A23" s="91" t="s">
        <v>40</v>
      </c>
      <c r="B23" s="91" t="s">
        <v>41</v>
      </c>
      <c r="C23" s="91" t="s">
        <v>42</v>
      </c>
      <c r="D23" s="91" t="s">
        <v>15</v>
      </c>
      <c r="E23" s="52">
        <v>511500</v>
      </c>
      <c r="F23" s="52">
        <v>358050</v>
      </c>
      <c r="G23" s="53">
        <v>6.6</v>
      </c>
      <c r="H23" s="92" t="s">
        <v>317</v>
      </c>
      <c r="I23" s="93">
        <v>200000</v>
      </c>
    </row>
    <row r="24" spans="1:9" ht="25" x14ac:dyDescent="0.35">
      <c r="A24" s="91" t="s">
        <v>95</v>
      </c>
      <c r="B24" s="91" t="s">
        <v>96</v>
      </c>
      <c r="C24" s="91" t="s">
        <v>97</v>
      </c>
      <c r="D24" s="91" t="s">
        <v>10</v>
      </c>
      <c r="E24" s="52">
        <v>858300</v>
      </c>
      <c r="F24" s="52">
        <v>500000</v>
      </c>
      <c r="G24" s="53">
        <v>6.6</v>
      </c>
      <c r="H24" s="92" t="s">
        <v>317</v>
      </c>
      <c r="I24" s="93">
        <v>270000</v>
      </c>
    </row>
    <row r="25" spans="1:9" x14ac:dyDescent="0.35">
      <c r="A25" s="91" t="s">
        <v>83</v>
      </c>
      <c r="B25" s="91" t="s">
        <v>59</v>
      </c>
      <c r="C25" s="91" t="s">
        <v>84</v>
      </c>
      <c r="D25" s="91" t="s">
        <v>15</v>
      </c>
      <c r="E25" s="52">
        <v>637300</v>
      </c>
      <c r="F25" s="52">
        <v>289800</v>
      </c>
      <c r="G25" s="53">
        <v>6.4</v>
      </c>
      <c r="H25" s="92" t="s">
        <v>318</v>
      </c>
      <c r="I25" s="93">
        <v>150000</v>
      </c>
    </row>
    <row r="26" spans="1:9" x14ac:dyDescent="0.35">
      <c r="A26" s="91" t="s">
        <v>43</v>
      </c>
      <c r="B26" s="91" t="s">
        <v>44</v>
      </c>
      <c r="C26" s="91" t="s">
        <v>45</v>
      </c>
      <c r="D26" s="91" t="s">
        <v>308</v>
      </c>
      <c r="E26" s="52">
        <v>2310000</v>
      </c>
      <c r="F26" s="52">
        <v>430000</v>
      </c>
      <c r="G26" s="55">
        <v>6</v>
      </c>
      <c r="H26" s="92" t="s">
        <v>317</v>
      </c>
      <c r="I26" s="93"/>
    </row>
    <row r="27" spans="1:9" ht="25" x14ac:dyDescent="0.35">
      <c r="A27" s="91" t="s">
        <v>113</v>
      </c>
      <c r="B27" s="91" t="s">
        <v>114</v>
      </c>
      <c r="C27" s="91" t="s">
        <v>115</v>
      </c>
      <c r="D27" s="91" t="s">
        <v>307</v>
      </c>
      <c r="E27" s="52">
        <v>640000</v>
      </c>
      <c r="F27" s="52">
        <v>448000</v>
      </c>
      <c r="G27" s="55">
        <v>6</v>
      </c>
      <c r="H27" s="92" t="s">
        <v>318</v>
      </c>
      <c r="I27" s="93"/>
    </row>
    <row r="28" spans="1:9" x14ac:dyDescent="0.35">
      <c r="A28" s="91" t="s">
        <v>37</v>
      </c>
      <c r="B28" s="91" t="s">
        <v>38</v>
      </c>
      <c r="C28" s="91" t="s">
        <v>39</v>
      </c>
      <c r="D28" s="91" t="s">
        <v>15</v>
      </c>
      <c r="E28" s="52">
        <v>1300000</v>
      </c>
      <c r="F28" s="52">
        <v>450000</v>
      </c>
      <c r="G28" s="55">
        <v>6</v>
      </c>
      <c r="H28" s="92" t="s">
        <v>318</v>
      </c>
      <c r="I28" s="93"/>
    </row>
    <row r="29" spans="1:9" x14ac:dyDescent="0.35">
      <c r="A29" s="91" t="s">
        <v>55</v>
      </c>
      <c r="B29" s="91" t="s">
        <v>56</v>
      </c>
      <c r="C29" s="91" t="s">
        <v>57</v>
      </c>
      <c r="D29" s="91" t="s">
        <v>308</v>
      </c>
      <c r="E29" s="52">
        <v>498000</v>
      </c>
      <c r="F29" s="52">
        <v>150000</v>
      </c>
      <c r="G29" s="55">
        <v>5.6</v>
      </c>
      <c r="H29" s="92" t="s">
        <v>318</v>
      </c>
      <c r="I29" s="93"/>
    </row>
    <row r="30" spans="1:9" x14ac:dyDescent="0.35">
      <c r="A30" s="91" t="s">
        <v>31</v>
      </c>
      <c r="B30" s="91" t="s">
        <v>32</v>
      </c>
      <c r="C30" s="91" t="s">
        <v>33</v>
      </c>
      <c r="D30" s="91" t="s">
        <v>15</v>
      </c>
      <c r="E30" s="52">
        <v>4991171</v>
      </c>
      <c r="F30" s="52">
        <v>680417</v>
      </c>
      <c r="G30" s="55">
        <v>5.6</v>
      </c>
      <c r="H30" s="92" t="s">
        <v>317</v>
      </c>
      <c r="I30" s="93"/>
    </row>
    <row r="31" spans="1:9" x14ac:dyDescent="0.35">
      <c r="A31" s="91" t="s">
        <v>67</v>
      </c>
      <c r="B31" s="91" t="s">
        <v>68</v>
      </c>
      <c r="C31" s="91" t="s">
        <v>69</v>
      </c>
      <c r="D31" s="91" t="s">
        <v>15</v>
      </c>
      <c r="E31" s="52">
        <v>342500</v>
      </c>
      <c r="F31" s="52">
        <v>232500</v>
      </c>
      <c r="G31" s="55">
        <v>5.2</v>
      </c>
      <c r="H31" s="92" t="s">
        <v>318</v>
      </c>
      <c r="I31" s="93"/>
    </row>
    <row r="32" spans="1:9" ht="25" x14ac:dyDescent="0.35">
      <c r="A32" s="91" t="s">
        <v>64</v>
      </c>
      <c r="B32" s="91" t="s">
        <v>65</v>
      </c>
      <c r="C32" s="91" t="s">
        <v>66</v>
      </c>
      <c r="D32" s="91" t="s">
        <v>307</v>
      </c>
      <c r="E32" s="52">
        <v>3309750</v>
      </c>
      <c r="F32" s="52">
        <v>1399750</v>
      </c>
      <c r="G32" s="55">
        <v>5.2</v>
      </c>
      <c r="H32" s="92" t="s">
        <v>317</v>
      </c>
      <c r="I32" s="93"/>
    </row>
    <row r="33" spans="1:9" x14ac:dyDescent="0.35">
      <c r="A33" s="91" t="s">
        <v>110</v>
      </c>
      <c r="B33" s="91" t="s">
        <v>111</v>
      </c>
      <c r="C33" s="91" t="s">
        <v>112</v>
      </c>
      <c r="D33" s="91" t="s">
        <v>311</v>
      </c>
      <c r="E33" s="52">
        <v>522220</v>
      </c>
      <c r="F33" s="52">
        <v>293220</v>
      </c>
      <c r="G33" s="55">
        <v>5</v>
      </c>
      <c r="H33" s="92" t="s">
        <v>317</v>
      </c>
      <c r="I33" s="93"/>
    </row>
    <row r="34" spans="1:9" x14ac:dyDescent="0.35">
      <c r="A34" s="91" t="s">
        <v>119</v>
      </c>
      <c r="B34" s="91" t="s">
        <v>120</v>
      </c>
      <c r="C34" s="91" t="s">
        <v>121</v>
      </c>
      <c r="D34" s="91" t="s">
        <v>308</v>
      </c>
      <c r="E34" s="52">
        <v>1000000</v>
      </c>
      <c r="F34" s="52">
        <v>500000</v>
      </c>
      <c r="G34" s="55">
        <v>4.8</v>
      </c>
      <c r="H34" s="92" t="s">
        <v>317</v>
      </c>
      <c r="I34" s="93"/>
    </row>
    <row r="35" spans="1:9" x14ac:dyDescent="0.35">
      <c r="A35" s="91" t="s">
        <v>22</v>
      </c>
      <c r="B35" s="91" t="s">
        <v>23</v>
      </c>
      <c r="C35" s="91" t="s">
        <v>24</v>
      </c>
      <c r="D35" s="91" t="s">
        <v>15</v>
      </c>
      <c r="E35" s="52">
        <v>653640</v>
      </c>
      <c r="F35" s="52">
        <v>384640</v>
      </c>
      <c r="G35" s="55">
        <v>4.5999999999999996</v>
      </c>
      <c r="H35" s="92" t="s">
        <v>317</v>
      </c>
      <c r="I35" s="93"/>
    </row>
    <row r="36" spans="1:9" ht="25" x14ac:dyDescent="0.35">
      <c r="A36" s="91" t="s">
        <v>116</v>
      </c>
      <c r="B36" s="91" t="s">
        <v>117</v>
      </c>
      <c r="C36" s="91" t="s">
        <v>118</v>
      </c>
      <c r="D36" s="91" t="s">
        <v>312</v>
      </c>
      <c r="E36" s="52">
        <v>6131000</v>
      </c>
      <c r="F36" s="52">
        <v>300000</v>
      </c>
      <c r="G36" s="55">
        <v>4.4000000000000004</v>
      </c>
      <c r="H36" s="92" t="s">
        <v>317</v>
      </c>
      <c r="I36" s="93"/>
    </row>
    <row r="37" spans="1:9" x14ac:dyDescent="0.35">
      <c r="A37" s="91" t="s">
        <v>76</v>
      </c>
      <c r="B37" s="91" t="s">
        <v>77</v>
      </c>
      <c r="C37" s="91" t="s">
        <v>78</v>
      </c>
      <c r="D37" s="91" t="s">
        <v>79</v>
      </c>
      <c r="E37" s="52">
        <v>3490000</v>
      </c>
      <c r="F37" s="52">
        <v>950000</v>
      </c>
      <c r="G37" s="55">
        <v>4.4000000000000004</v>
      </c>
      <c r="H37" s="92" t="s">
        <v>317</v>
      </c>
      <c r="I37" s="93"/>
    </row>
    <row r="38" spans="1:9" x14ac:dyDescent="0.35">
      <c r="A38" s="91" t="s">
        <v>80</v>
      </c>
      <c r="B38" s="91" t="s">
        <v>81</v>
      </c>
      <c r="C38" s="91" t="s">
        <v>82</v>
      </c>
      <c r="D38" s="91" t="s">
        <v>308</v>
      </c>
      <c r="E38" s="52">
        <v>4293724</v>
      </c>
      <c r="F38" s="52">
        <v>1488724</v>
      </c>
      <c r="G38" s="55">
        <v>4.4000000000000004</v>
      </c>
      <c r="H38" s="92" t="s">
        <v>317</v>
      </c>
      <c r="I38" s="93"/>
    </row>
    <row r="39" spans="1:9" x14ac:dyDescent="0.35">
      <c r="A39" s="91" t="s">
        <v>70</v>
      </c>
      <c r="B39" s="91" t="s">
        <v>71</v>
      </c>
      <c r="C39" s="91" t="s">
        <v>72</v>
      </c>
      <c r="D39" s="91" t="s">
        <v>311</v>
      </c>
      <c r="E39" s="52">
        <v>927690</v>
      </c>
      <c r="F39" s="52">
        <v>366690</v>
      </c>
      <c r="G39" s="55">
        <v>4</v>
      </c>
      <c r="H39" s="92" t="s">
        <v>317</v>
      </c>
      <c r="I39" s="93"/>
    </row>
    <row r="40" spans="1:9" ht="15" thickBot="1" x14ac:dyDescent="0.4">
      <c r="A40" s="94"/>
      <c r="B40" s="94"/>
      <c r="C40" s="94"/>
      <c r="D40" s="94"/>
      <c r="E40" s="95"/>
      <c r="F40" s="95"/>
      <c r="G40" s="96"/>
      <c r="H40" s="97"/>
      <c r="I40" s="98">
        <f>SUM(I3:I39)</f>
        <v>5520000</v>
      </c>
    </row>
    <row r="41" spans="1:9" ht="19" thickBot="1" x14ac:dyDescent="0.4">
      <c r="A41" s="130" t="s">
        <v>313</v>
      </c>
      <c r="B41" s="131"/>
      <c r="C41" s="131"/>
      <c r="D41" s="131"/>
      <c r="E41" s="131"/>
      <c r="F41" s="131"/>
      <c r="G41" s="131"/>
      <c r="H41" s="131"/>
      <c r="I41" s="132"/>
    </row>
    <row r="42" spans="1:9" ht="25" x14ac:dyDescent="0.35">
      <c r="A42" s="99" t="s">
        <v>132</v>
      </c>
      <c r="B42" s="100" t="s">
        <v>133</v>
      </c>
      <c r="C42" s="100" t="s">
        <v>134</v>
      </c>
      <c r="D42" s="100" t="s">
        <v>15</v>
      </c>
      <c r="E42" s="101">
        <v>713900</v>
      </c>
      <c r="F42" s="101">
        <v>498900</v>
      </c>
      <c r="G42" s="63">
        <v>8.6</v>
      </c>
      <c r="H42" s="102" t="s">
        <v>318</v>
      </c>
      <c r="I42" s="90">
        <v>410000</v>
      </c>
    </row>
    <row r="43" spans="1:9" ht="25" x14ac:dyDescent="0.35">
      <c r="A43" s="103" t="s">
        <v>157</v>
      </c>
      <c r="B43" s="104" t="s">
        <v>158</v>
      </c>
      <c r="C43" s="104" t="s">
        <v>159</v>
      </c>
      <c r="D43" s="104" t="s">
        <v>307</v>
      </c>
      <c r="E43" s="77">
        <v>2683600</v>
      </c>
      <c r="F43" s="77">
        <v>1100000</v>
      </c>
      <c r="G43" s="53">
        <v>8</v>
      </c>
      <c r="H43" s="105" t="s">
        <v>317</v>
      </c>
      <c r="I43" s="93">
        <v>850000</v>
      </c>
    </row>
    <row r="44" spans="1:9" x14ac:dyDescent="0.35">
      <c r="A44" s="103" t="s">
        <v>168</v>
      </c>
      <c r="B44" s="104" t="s">
        <v>169</v>
      </c>
      <c r="C44" s="104" t="s">
        <v>170</v>
      </c>
      <c r="D44" s="104" t="s">
        <v>308</v>
      </c>
      <c r="E44" s="77">
        <v>1314500</v>
      </c>
      <c r="F44" s="77">
        <v>390000</v>
      </c>
      <c r="G44" s="53">
        <v>7.8</v>
      </c>
      <c r="H44" s="105" t="s">
        <v>318</v>
      </c>
      <c r="I44" s="93">
        <v>290000</v>
      </c>
    </row>
    <row r="45" spans="1:9" x14ac:dyDescent="0.35">
      <c r="A45" s="103" t="s">
        <v>122</v>
      </c>
      <c r="B45" s="104" t="s">
        <v>123</v>
      </c>
      <c r="C45" s="104" t="s">
        <v>124</v>
      </c>
      <c r="D45" s="104" t="s">
        <v>307</v>
      </c>
      <c r="E45" s="77">
        <v>1601292</v>
      </c>
      <c r="F45" s="77">
        <v>790000</v>
      </c>
      <c r="G45" s="53">
        <v>7.6</v>
      </c>
      <c r="H45" s="105" t="s">
        <v>317</v>
      </c>
      <c r="I45" s="93">
        <v>530000</v>
      </c>
    </row>
    <row r="46" spans="1:9" x14ac:dyDescent="0.35">
      <c r="A46" s="103" t="s">
        <v>148</v>
      </c>
      <c r="B46" s="104" t="s">
        <v>149</v>
      </c>
      <c r="C46" s="104" t="s">
        <v>150</v>
      </c>
      <c r="D46" s="104" t="s">
        <v>15</v>
      </c>
      <c r="E46" s="77">
        <v>1532500</v>
      </c>
      <c r="F46" s="77">
        <v>600000</v>
      </c>
      <c r="G46" s="53">
        <v>7.6</v>
      </c>
      <c r="H46" s="105" t="s">
        <v>317</v>
      </c>
      <c r="I46" s="93">
        <v>400000</v>
      </c>
    </row>
    <row r="47" spans="1:9" x14ac:dyDescent="0.35">
      <c r="A47" s="103" t="s">
        <v>125</v>
      </c>
      <c r="B47" s="104" t="s">
        <v>126</v>
      </c>
      <c r="C47" s="104" t="s">
        <v>127</v>
      </c>
      <c r="D47" s="104" t="s">
        <v>15</v>
      </c>
      <c r="E47" s="77">
        <v>345000</v>
      </c>
      <c r="F47" s="77">
        <v>241500</v>
      </c>
      <c r="G47" s="53">
        <v>7.4</v>
      </c>
      <c r="H47" s="105" t="s">
        <v>319</v>
      </c>
      <c r="I47" s="93">
        <v>150000</v>
      </c>
    </row>
    <row r="48" spans="1:9" x14ac:dyDescent="0.35">
      <c r="A48" s="103" t="s">
        <v>143</v>
      </c>
      <c r="B48" s="104" t="s">
        <v>17</v>
      </c>
      <c r="C48" s="104" t="s">
        <v>144</v>
      </c>
      <c r="D48" s="104" t="s">
        <v>15</v>
      </c>
      <c r="E48" s="77">
        <v>240000</v>
      </c>
      <c r="F48" s="77">
        <v>168000</v>
      </c>
      <c r="G48" s="53">
        <v>7.4</v>
      </c>
      <c r="H48" s="105" t="s">
        <v>318</v>
      </c>
      <c r="I48" s="93">
        <v>110000</v>
      </c>
    </row>
    <row r="49" spans="1:9" ht="25" x14ac:dyDescent="0.35">
      <c r="A49" s="103" t="s">
        <v>160</v>
      </c>
      <c r="B49" s="104" t="s">
        <v>161</v>
      </c>
      <c r="C49" s="104" t="s">
        <v>162</v>
      </c>
      <c r="D49" s="104" t="s">
        <v>309</v>
      </c>
      <c r="E49" s="77">
        <v>267500</v>
      </c>
      <c r="F49" s="77">
        <v>100000</v>
      </c>
      <c r="G49" s="53">
        <v>7</v>
      </c>
      <c r="H49" s="105" t="s">
        <v>318</v>
      </c>
      <c r="I49" s="93">
        <v>65000</v>
      </c>
    </row>
    <row r="50" spans="1:9" ht="25" x14ac:dyDescent="0.35">
      <c r="A50" s="103" t="s">
        <v>163</v>
      </c>
      <c r="B50" s="104" t="s">
        <v>8</v>
      </c>
      <c r="C50" s="104" t="s">
        <v>164</v>
      </c>
      <c r="D50" s="104" t="s">
        <v>10</v>
      </c>
      <c r="E50" s="77">
        <v>175000</v>
      </c>
      <c r="F50" s="77">
        <v>105000</v>
      </c>
      <c r="G50" s="53">
        <v>7</v>
      </c>
      <c r="H50" s="105" t="s">
        <v>318</v>
      </c>
      <c r="I50" s="93">
        <v>70000</v>
      </c>
    </row>
    <row r="51" spans="1:9" ht="25" x14ac:dyDescent="0.35">
      <c r="A51" s="103" t="s">
        <v>165</v>
      </c>
      <c r="B51" s="104" t="s">
        <v>166</v>
      </c>
      <c r="C51" s="104" t="s">
        <v>167</v>
      </c>
      <c r="D51" s="104" t="s">
        <v>15</v>
      </c>
      <c r="E51" s="77">
        <v>590000</v>
      </c>
      <c r="F51" s="77">
        <v>380000</v>
      </c>
      <c r="G51" s="53">
        <v>6.8</v>
      </c>
      <c r="H51" s="105" t="s">
        <v>318</v>
      </c>
      <c r="I51" s="93">
        <v>220000</v>
      </c>
    </row>
    <row r="52" spans="1:9" x14ac:dyDescent="0.35">
      <c r="A52" s="103" t="s">
        <v>145</v>
      </c>
      <c r="B52" s="104" t="s">
        <v>146</v>
      </c>
      <c r="C52" s="104" t="s">
        <v>147</v>
      </c>
      <c r="D52" s="104" t="s">
        <v>309</v>
      </c>
      <c r="E52" s="77">
        <v>4955000</v>
      </c>
      <c r="F52" s="77">
        <v>3005200</v>
      </c>
      <c r="G52" s="53">
        <v>6.8</v>
      </c>
      <c r="H52" s="105" t="s">
        <v>317</v>
      </c>
      <c r="I52" s="93">
        <v>1300000</v>
      </c>
    </row>
    <row r="53" spans="1:9" x14ac:dyDescent="0.35">
      <c r="A53" s="103" t="s">
        <v>151</v>
      </c>
      <c r="B53" s="104" t="s">
        <v>152</v>
      </c>
      <c r="C53" s="104" t="s">
        <v>153</v>
      </c>
      <c r="D53" s="104" t="s">
        <v>15</v>
      </c>
      <c r="E53" s="77">
        <v>182800</v>
      </c>
      <c r="F53" s="77">
        <v>117800</v>
      </c>
      <c r="G53" s="55">
        <v>6</v>
      </c>
      <c r="H53" s="105" t="s">
        <v>318</v>
      </c>
      <c r="I53" s="93"/>
    </row>
    <row r="54" spans="1:9" ht="25" x14ac:dyDescent="0.35">
      <c r="A54" s="103" t="s">
        <v>154</v>
      </c>
      <c r="B54" s="104" t="s">
        <v>155</v>
      </c>
      <c r="C54" s="104" t="s">
        <v>156</v>
      </c>
      <c r="D54" s="104" t="s">
        <v>15</v>
      </c>
      <c r="E54" s="77">
        <v>351000</v>
      </c>
      <c r="F54" s="77">
        <v>141000</v>
      </c>
      <c r="G54" s="55">
        <v>5.8</v>
      </c>
      <c r="H54" s="105" t="s">
        <v>317</v>
      </c>
      <c r="I54" s="93"/>
    </row>
    <row r="55" spans="1:9" x14ac:dyDescent="0.35">
      <c r="A55" s="103" t="s">
        <v>138</v>
      </c>
      <c r="B55" s="104" t="s">
        <v>29</v>
      </c>
      <c r="C55" s="104" t="s">
        <v>139</v>
      </c>
      <c r="D55" s="104" t="s">
        <v>15</v>
      </c>
      <c r="E55" s="77">
        <v>508000</v>
      </c>
      <c r="F55" s="77">
        <v>253000</v>
      </c>
      <c r="G55" s="55">
        <v>5.4</v>
      </c>
      <c r="H55" s="105" t="s">
        <v>317</v>
      </c>
      <c r="I55" s="93"/>
    </row>
    <row r="56" spans="1:9" x14ac:dyDescent="0.35">
      <c r="A56" s="103" t="s">
        <v>128</v>
      </c>
      <c r="B56" s="104" t="s">
        <v>129</v>
      </c>
      <c r="C56" s="104" t="s">
        <v>130</v>
      </c>
      <c r="D56" s="104" t="s">
        <v>131</v>
      </c>
      <c r="E56" s="77">
        <v>309000</v>
      </c>
      <c r="F56" s="77">
        <v>214000</v>
      </c>
      <c r="G56" s="55">
        <v>5</v>
      </c>
      <c r="H56" s="105" t="s">
        <v>318</v>
      </c>
      <c r="I56" s="93"/>
    </row>
    <row r="57" spans="1:9" x14ac:dyDescent="0.35">
      <c r="A57" s="103" t="s">
        <v>140</v>
      </c>
      <c r="B57" s="104" t="s">
        <v>141</v>
      </c>
      <c r="C57" s="104" t="s">
        <v>142</v>
      </c>
      <c r="D57" s="104" t="s">
        <v>15</v>
      </c>
      <c r="E57" s="77">
        <v>1593000</v>
      </c>
      <c r="F57" s="77">
        <v>977000</v>
      </c>
      <c r="G57" s="55">
        <v>4.8</v>
      </c>
      <c r="H57" s="105" t="s">
        <v>319</v>
      </c>
      <c r="I57" s="93"/>
    </row>
    <row r="58" spans="1:9" x14ac:dyDescent="0.35">
      <c r="A58" s="103" t="s">
        <v>135</v>
      </c>
      <c r="B58" s="104" t="s">
        <v>136</v>
      </c>
      <c r="C58" s="104" t="s">
        <v>137</v>
      </c>
      <c r="D58" s="104" t="s">
        <v>79</v>
      </c>
      <c r="E58" s="77">
        <v>1630000</v>
      </c>
      <c r="F58" s="77">
        <v>550000</v>
      </c>
      <c r="G58" s="55">
        <v>4.2</v>
      </c>
      <c r="H58" s="105" t="s">
        <v>317</v>
      </c>
      <c r="I58" s="93"/>
    </row>
    <row r="59" spans="1:9" x14ac:dyDescent="0.35">
      <c r="A59" s="103" t="s">
        <v>171</v>
      </c>
      <c r="B59" s="104" t="s">
        <v>23</v>
      </c>
      <c r="C59" s="104" t="s">
        <v>172</v>
      </c>
      <c r="D59" s="104" t="s">
        <v>15</v>
      </c>
      <c r="E59" s="77">
        <v>478100</v>
      </c>
      <c r="F59" s="77">
        <v>313100</v>
      </c>
      <c r="G59" s="55">
        <v>4</v>
      </c>
      <c r="H59" s="105" t="s">
        <v>318</v>
      </c>
      <c r="I59" s="93"/>
    </row>
    <row r="60" spans="1:9" ht="15" thickBot="1" x14ac:dyDescent="0.4">
      <c r="A60" s="106"/>
      <c r="B60" s="107"/>
      <c r="C60" s="107"/>
      <c r="D60" s="107"/>
      <c r="E60" s="108"/>
      <c r="F60" s="108"/>
      <c r="G60" s="109"/>
      <c r="H60" s="110"/>
      <c r="I60" s="98">
        <f>SUM(I42:I59)</f>
        <v>4395000</v>
      </c>
    </row>
    <row r="61" spans="1:9" ht="19" thickBot="1" x14ac:dyDescent="0.4">
      <c r="A61" s="130" t="s">
        <v>314</v>
      </c>
      <c r="B61" s="131"/>
      <c r="C61" s="131"/>
      <c r="D61" s="131"/>
      <c r="E61" s="131"/>
      <c r="F61" s="131"/>
      <c r="G61" s="131"/>
      <c r="H61" s="131"/>
      <c r="I61" s="133"/>
    </row>
    <row r="62" spans="1:9" ht="25" x14ac:dyDescent="0.35">
      <c r="A62" s="99" t="s">
        <v>186</v>
      </c>
      <c r="B62" s="100" t="s">
        <v>187</v>
      </c>
      <c r="C62" s="100" t="s">
        <v>188</v>
      </c>
      <c r="D62" s="100" t="s">
        <v>311</v>
      </c>
      <c r="E62" s="101">
        <v>335000</v>
      </c>
      <c r="F62" s="101">
        <v>120000</v>
      </c>
      <c r="G62" s="63">
        <v>8.4</v>
      </c>
      <c r="H62" s="102" t="s">
        <v>318</v>
      </c>
      <c r="I62" s="111">
        <v>100000</v>
      </c>
    </row>
    <row r="63" spans="1:9" x14ac:dyDescent="0.35">
      <c r="A63" s="103" t="s">
        <v>183</v>
      </c>
      <c r="B63" s="104" t="s">
        <v>184</v>
      </c>
      <c r="C63" s="104" t="s">
        <v>185</v>
      </c>
      <c r="D63" s="104" t="s">
        <v>15</v>
      </c>
      <c r="E63" s="77">
        <v>515000</v>
      </c>
      <c r="F63" s="77">
        <v>200000</v>
      </c>
      <c r="G63" s="53">
        <v>8</v>
      </c>
      <c r="H63" s="105" t="s">
        <v>318</v>
      </c>
      <c r="I63" s="112">
        <v>150000</v>
      </c>
    </row>
    <row r="64" spans="1:9" x14ac:dyDescent="0.35">
      <c r="A64" s="103" t="s">
        <v>194</v>
      </c>
      <c r="B64" s="104" t="s">
        <v>195</v>
      </c>
      <c r="C64" s="104" t="s">
        <v>196</v>
      </c>
      <c r="D64" s="104" t="s">
        <v>15</v>
      </c>
      <c r="E64" s="77">
        <v>1823000</v>
      </c>
      <c r="F64" s="77">
        <v>576000</v>
      </c>
      <c r="G64" s="53">
        <v>7.4</v>
      </c>
      <c r="H64" s="105" t="s">
        <v>318</v>
      </c>
      <c r="I64" s="112">
        <v>400000</v>
      </c>
    </row>
    <row r="65" spans="1:10" s="3" customFormat="1" x14ac:dyDescent="0.35">
      <c r="A65" s="103" t="s">
        <v>178</v>
      </c>
      <c r="B65" s="104" t="s">
        <v>179</v>
      </c>
      <c r="C65" s="104" t="s">
        <v>180</v>
      </c>
      <c r="D65" s="104" t="s">
        <v>15</v>
      </c>
      <c r="E65" s="77">
        <v>615825</v>
      </c>
      <c r="F65" s="77">
        <v>431077</v>
      </c>
      <c r="G65" s="53">
        <v>7</v>
      </c>
      <c r="H65" s="105" t="s">
        <v>318</v>
      </c>
      <c r="I65" s="112">
        <v>280000</v>
      </c>
    </row>
    <row r="66" spans="1:10" ht="25" x14ac:dyDescent="0.35">
      <c r="A66" s="103" t="s">
        <v>203</v>
      </c>
      <c r="B66" s="104" t="s">
        <v>204</v>
      </c>
      <c r="C66" s="104" t="s">
        <v>205</v>
      </c>
      <c r="D66" s="104" t="s">
        <v>15</v>
      </c>
      <c r="E66" s="77">
        <v>341000</v>
      </c>
      <c r="F66" s="77">
        <v>153000</v>
      </c>
      <c r="G66" s="53">
        <v>7</v>
      </c>
      <c r="H66" s="105" t="s">
        <v>318</v>
      </c>
      <c r="I66" s="112">
        <v>100000</v>
      </c>
    </row>
    <row r="67" spans="1:10" x14ac:dyDescent="0.35">
      <c r="A67" s="103" t="s">
        <v>192</v>
      </c>
      <c r="B67" s="104" t="s">
        <v>85</v>
      </c>
      <c r="C67" s="104" t="s">
        <v>193</v>
      </c>
      <c r="D67" s="104" t="s">
        <v>15</v>
      </c>
      <c r="E67" s="77">
        <v>702000</v>
      </c>
      <c r="F67" s="77">
        <v>349000</v>
      </c>
      <c r="G67" s="53">
        <v>7</v>
      </c>
      <c r="H67" s="92" t="s">
        <v>317</v>
      </c>
      <c r="I67" s="112">
        <v>215000</v>
      </c>
    </row>
    <row r="68" spans="1:10" x14ac:dyDescent="0.35">
      <c r="A68" s="103" t="s">
        <v>200</v>
      </c>
      <c r="B68" s="104" t="s">
        <v>201</v>
      </c>
      <c r="C68" s="104" t="s">
        <v>202</v>
      </c>
      <c r="D68" s="104" t="s">
        <v>15</v>
      </c>
      <c r="E68" s="77">
        <v>1568000</v>
      </c>
      <c r="F68" s="77">
        <v>433000</v>
      </c>
      <c r="G68" s="53">
        <v>6.8</v>
      </c>
      <c r="H68" s="105" t="s">
        <v>317</v>
      </c>
      <c r="I68" s="112">
        <v>220000</v>
      </c>
    </row>
    <row r="69" spans="1:10" x14ac:dyDescent="0.35">
      <c r="A69" s="103" t="s">
        <v>181</v>
      </c>
      <c r="B69" s="104" t="s">
        <v>149</v>
      </c>
      <c r="C69" s="104" t="s">
        <v>182</v>
      </c>
      <c r="D69" s="104" t="s">
        <v>15</v>
      </c>
      <c r="E69" s="77">
        <v>335000</v>
      </c>
      <c r="F69" s="77">
        <v>225000</v>
      </c>
      <c r="G69" s="53">
        <v>6.8</v>
      </c>
      <c r="H69" s="105" t="s">
        <v>318</v>
      </c>
      <c r="I69" s="112">
        <v>115000</v>
      </c>
    </row>
    <row r="70" spans="1:10" x14ac:dyDescent="0.35">
      <c r="A70" s="103" t="s">
        <v>173</v>
      </c>
      <c r="B70" s="104" t="s">
        <v>87</v>
      </c>
      <c r="C70" s="104" t="s">
        <v>174</v>
      </c>
      <c r="D70" s="104" t="s">
        <v>15</v>
      </c>
      <c r="E70" s="77">
        <v>264000</v>
      </c>
      <c r="F70" s="77">
        <v>170000</v>
      </c>
      <c r="G70" s="55">
        <v>6.2</v>
      </c>
      <c r="H70" s="105" t="s">
        <v>317</v>
      </c>
      <c r="I70" s="112"/>
    </row>
    <row r="71" spans="1:10" ht="25" x14ac:dyDescent="0.35">
      <c r="A71" s="103" t="s">
        <v>189</v>
      </c>
      <c r="B71" s="104" t="s">
        <v>190</v>
      </c>
      <c r="C71" s="104" t="s">
        <v>191</v>
      </c>
      <c r="D71" s="104" t="s">
        <v>307</v>
      </c>
      <c r="E71" s="77">
        <v>540000</v>
      </c>
      <c r="F71" s="77">
        <v>315000</v>
      </c>
      <c r="G71" s="55">
        <v>5.8</v>
      </c>
      <c r="H71" s="105" t="s">
        <v>318</v>
      </c>
      <c r="I71" s="93"/>
    </row>
    <row r="72" spans="1:10" x14ac:dyDescent="0.35">
      <c r="A72" s="91" t="s">
        <v>206</v>
      </c>
      <c r="B72" s="91" t="s">
        <v>207</v>
      </c>
      <c r="C72" s="91" t="s">
        <v>208</v>
      </c>
      <c r="D72" s="91" t="s">
        <v>15</v>
      </c>
      <c r="E72" s="52">
        <v>890250</v>
      </c>
      <c r="F72" s="52">
        <v>300000</v>
      </c>
      <c r="G72" s="55">
        <v>5.6</v>
      </c>
      <c r="H72" s="92" t="s">
        <v>317</v>
      </c>
      <c r="I72" s="112"/>
    </row>
    <row r="73" spans="1:10" x14ac:dyDescent="0.35">
      <c r="A73" s="103" t="s">
        <v>197</v>
      </c>
      <c r="B73" s="104" t="s">
        <v>198</v>
      </c>
      <c r="C73" s="104" t="s">
        <v>199</v>
      </c>
      <c r="D73" s="104" t="s">
        <v>15</v>
      </c>
      <c r="E73" s="77">
        <v>352000</v>
      </c>
      <c r="F73" s="77">
        <v>246000</v>
      </c>
      <c r="G73" s="55">
        <v>5.6</v>
      </c>
      <c r="H73" s="105" t="s">
        <v>318</v>
      </c>
      <c r="I73" s="93"/>
    </row>
    <row r="74" spans="1:10" x14ac:dyDescent="0.35">
      <c r="A74" s="103" t="s">
        <v>175</v>
      </c>
      <c r="B74" s="104" t="s">
        <v>176</v>
      </c>
      <c r="C74" s="104" t="s">
        <v>177</v>
      </c>
      <c r="D74" s="104" t="s">
        <v>15</v>
      </c>
      <c r="E74" s="77">
        <v>1644800</v>
      </c>
      <c r="F74" s="77">
        <v>767600</v>
      </c>
      <c r="G74" s="55">
        <v>5</v>
      </c>
      <c r="H74" s="105" t="s">
        <v>317</v>
      </c>
      <c r="I74" s="93"/>
    </row>
    <row r="75" spans="1:10" ht="15" thickBot="1" x14ac:dyDescent="0.4">
      <c r="A75" s="106"/>
      <c r="B75" s="107"/>
      <c r="C75" s="107"/>
      <c r="D75" s="107"/>
      <c r="E75" s="108"/>
      <c r="F75" s="108"/>
      <c r="G75" s="109"/>
      <c r="H75" s="110"/>
      <c r="I75" s="98">
        <f>SUM(I62:I74)</f>
        <v>1580000</v>
      </c>
    </row>
    <row r="76" spans="1:10" ht="19" thickBot="1" x14ac:dyDescent="0.4">
      <c r="A76" s="130" t="s">
        <v>315</v>
      </c>
      <c r="B76" s="131"/>
      <c r="C76" s="131"/>
      <c r="D76" s="131"/>
      <c r="E76" s="131"/>
      <c r="F76" s="131"/>
      <c r="G76" s="131"/>
      <c r="H76" s="131"/>
      <c r="I76" s="132"/>
    </row>
    <row r="77" spans="1:10" x14ac:dyDescent="0.35">
      <c r="A77" s="88" t="s">
        <v>219</v>
      </c>
      <c r="B77" s="88" t="s">
        <v>316</v>
      </c>
      <c r="C77" s="88" t="s">
        <v>220</v>
      </c>
      <c r="D77" s="88" t="s">
        <v>307</v>
      </c>
      <c r="E77" s="62">
        <v>1468620</v>
      </c>
      <c r="F77" s="62">
        <v>380000</v>
      </c>
      <c r="G77" s="113">
        <v>8.4</v>
      </c>
      <c r="H77" s="89" t="s">
        <v>318</v>
      </c>
      <c r="I77" s="90">
        <v>300000</v>
      </c>
      <c r="J77" s="12"/>
    </row>
    <row r="78" spans="1:10" ht="25" x14ac:dyDescent="0.35">
      <c r="A78" s="91" t="s">
        <v>245</v>
      </c>
      <c r="B78" s="91" t="s">
        <v>246</v>
      </c>
      <c r="C78" s="91" t="s">
        <v>247</v>
      </c>
      <c r="D78" s="91" t="s">
        <v>311</v>
      </c>
      <c r="E78" s="52">
        <v>420000</v>
      </c>
      <c r="F78" s="52">
        <v>294000</v>
      </c>
      <c r="G78" s="114">
        <v>8</v>
      </c>
      <c r="H78" s="92" t="s">
        <v>318</v>
      </c>
      <c r="I78" s="93">
        <v>220000</v>
      </c>
    </row>
    <row r="79" spans="1:10" x14ac:dyDescent="0.35">
      <c r="A79" s="91" t="s">
        <v>236</v>
      </c>
      <c r="B79" s="91" t="s">
        <v>237</v>
      </c>
      <c r="C79" s="91" t="s">
        <v>238</v>
      </c>
      <c r="D79" s="91" t="s">
        <v>15</v>
      </c>
      <c r="E79" s="52">
        <v>1443000</v>
      </c>
      <c r="F79" s="52">
        <v>895000</v>
      </c>
      <c r="G79" s="114">
        <v>7.8</v>
      </c>
      <c r="H79" s="92" t="s">
        <v>318</v>
      </c>
      <c r="I79" s="93">
        <v>630000</v>
      </c>
    </row>
    <row r="80" spans="1:10" x14ac:dyDescent="0.35">
      <c r="A80" s="91" t="s">
        <v>285</v>
      </c>
      <c r="B80" s="91" t="s">
        <v>286</v>
      </c>
      <c r="C80" s="91" t="s">
        <v>287</v>
      </c>
      <c r="D80" s="91" t="s">
        <v>15</v>
      </c>
      <c r="E80" s="52">
        <v>2617200</v>
      </c>
      <c r="F80" s="52">
        <v>1300000</v>
      </c>
      <c r="G80" s="114">
        <v>7.6</v>
      </c>
      <c r="H80" s="92" t="s">
        <v>318</v>
      </c>
      <c r="I80" s="93">
        <v>750000</v>
      </c>
    </row>
    <row r="81" spans="1:9" x14ac:dyDescent="0.35">
      <c r="A81" s="91" t="s">
        <v>239</v>
      </c>
      <c r="B81" s="91" t="s">
        <v>240</v>
      </c>
      <c r="C81" s="91" t="s">
        <v>241</v>
      </c>
      <c r="D81" s="91" t="s">
        <v>15</v>
      </c>
      <c r="E81" s="52">
        <v>96500</v>
      </c>
      <c r="F81" s="52">
        <v>65000</v>
      </c>
      <c r="G81" s="114">
        <v>7.4</v>
      </c>
      <c r="H81" s="92" t="s">
        <v>318</v>
      </c>
      <c r="I81" s="93">
        <v>45000</v>
      </c>
    </row>
    <row r="82" spans="1:9" x14ac:dyDescent="0.35">
      <c r="A82" s="91" t="s">
        <v>295</v>
      </c>
      <c r="B82" s="91" t="s">
        <v>296</v>
      </c>
      <c r="C82" s="91" t="s">
        <v>297</v>
      </c>
      <c r="D82" s="91" t="s">
        <v>310</v>
      </c>
      <c r="E82" s="52">
        <v>85150</v>
      </c>
      <c r="F82" s="52">
        <v>49150</v>
      </c>
      <c r="G82" s="114">
        <v>7.4</v>
      </c>
      <c r="H82" s="92" t="s">
        <v>318</v>
      </c>
      <c r="I82" s="93">
        <v>35000</v>
      </c>
    </row>
    <row r="83" spans="1:9" x14ac:dyDescent="0.35">
      <c r="A83" s="91" t="s">
        <v>261</v>
      </c>
      <c r="B83" s="91" t="s">
        <v>262</v>
      </c>
      <c r="C83" s="91" t="s">
        <v>263</v>
      </c>
      <c r="D83" s="91" t="s">
        <v>15</v>
      </c>
      <c r="E83" s="52">
        <v>981728</v>
      </c>
      <c r="F83" s="52">
        <v>438728</v>
      </c>
      <c r="G83" s="114">
        <v>7.2</v>
      </c>
      <c r="H83" s="92" t="s">
        <v>318</v>
      </c>
      <c r="I83" s="93">
        <v>265000</v>
      </c>
    </row>
    <row r="84" spans="1:9" x14ac:dyDescent="0.35">
      <c r="A84" s="91" t="s">
        <v>304</v>
      </c>
      <c r="B84" s="91" t="s">
        <v>305</v>
      </c>
      <c r="C84" s="91" t="s">
        <v>306</v>
      </c>
      <c r="D84" s="91"/>
      <c r="E84" s="115"/>
      <c r="F84" s="52">
        <v>267500</v>
      </c>
      <c r="G84" s="114">
        <v>7.2</v>
      </c>
      <c r="H84" s="92" t="s">
        <v>318</v>
      </c>
      <c r="I84" s="93">
        <v>160000</v>
      </c>
    </row>
    <row r="85" spans="1:9" x14ac:dyDescent="0.35">
      <c r="A85" s="91" t="s">
        <v>233</v>
      </c>
      <c r="B85" s="91" t="s">
        <v>234</v>
      </c>
      <c r="C85" s="91" t="s">
        <v>235</v>
      </c>
      <c r="D85" s="91" t="s">
        <v>15</v>
      </c>
      <c r="E85" s="52">
        <v>290000</v>
      </c>
      <c r="F85" s="52">
        <v>120000</v>
      </c>
      <c r="G85" s="114">
        <v>7.2</v>
      </c>
      <c r="H85" s="92" t="s">
        <v>318</v>
      </c>
      <c r="I85" s="93">
        <v>75000</v>
      </c>
    </row>
    <row r="86" spans="1:9" x14ac:dyDescent="0.35">
      <c r="A86" s="91" t="s">
        <v>293</v>
      </c>
      <c r="B86" s="91" t="s">
        <v>99</v>
      </c>
      <c r="C86" s="91" t="s">
        <v>294</v>
      </c>
      <c r="D86" s="91" t="s">
        <v>307</v>
      </c>
      <c r="E86" s="52">
        <v>775000</v>
      </c>
      <c r="F86" s="52">
        <v>400000</v>
      </c>
      <c r="G86" s="114">
        <v>7.2</v>
      </c>
      <c r="H86" s="92" t="s">
        <v>317</v>
      </c>
      <c r="I86" s="93">
        <v>225000</v>
      </c>
    </row>
    <row r="87" spans="1:9" x14ac:dyDescent="0.35">
      <c r="A87" s="91" t="s">
        <v>279</v>
      </c>
      <c r="B87" s="91" t="s">
        <v>280</v>
      </c>
      <c r="C87" s="91" t="s">
        <v>281</v>
      </c>
      <c r="D87" s="91" t="s">
        <v>15</v>
      </c>
      <c r="E87" s="52">
        <v>485000</v>
      </c>
      <c r="F87" s="52">
        <v>310000</v>
      </c>
      <c r="G87" s="114">
        <v>7.2</v>
      </c>
      <c r="H87" s="92" t="s">
        <v>318</v>
      </c>
      <c r="I87" s="93">
        <v>180000</v>
      </c>
    </row>
    <row r="88" spans="1:9" x14ac:dyDescent="0.35">
      <c r="A88" s="91" t="s">
        <v>230</v>
      </c>
      <c r="B88" s="91" t="s">
        <v>231</v>
      </c>
      <c r="C88" s="91" t="s">
        <v>232</v>
      </c>
      <c r="D88" s="91" t="s">
        <v>15</v>
      </c>
      <c r="E88" s="52">
        <v>341000</v>
      </c>
      <c r="F88" s="52">
        <v>212500</v>
      </c>
      <c r="G88" s="114">
        <v>6.8</v>
      </c>
      <c r="H88" s="92" t="s">
        <v>318</v>
      </c>
      <c r="I88" s="93">
        <v>110000</v>
      </c>
    </row>
    <row r="89" spans="1:9" ht="25" x14ac:dyDescent="0.35">
      <c r="A89" s="91" t="s">
        <v>288</v>
      </c>
      <c r="B89" s="91" t="s">
        <v>35</v>
      </c>
      <c r="C89" s="91" t="s">
        <v>289</v>
      </c>
      <c r="D89" s="91" t="s">
        <v>15</v>
      </c>
      <c r="E89" s="52">
        <v>145600</v>
      </c>
      <c r="F89" s="52">
        <v>80600</v>
      </c>
      <c r="G89" s="114">
        <v>6.8</v>
      </c>
      <c r="H89" s="92" t="s">
        <v>318</v>
      </c>
      <c r="I89" s="93">
        <v>50000</v>
      </c>
    </row>
    <row r="90" spans="1:9" x14ac:dyDescent="0.35">
      <c r="A90" s="91" t="s">
        <v>227</v>
      </c>
      <c r="B90" s="91" t="s">
        <v>228</v>
      </c>
      <c r="C90" s="91" t="s">
        <v>229</v>
      </c>
      <c r="D90" s="91" t="s">
        <v>15</v>
      </c>
      <c r="E90" s="52">
        <v>1949000</v>
      </c>
      <c r="F90" s="52">
        <v>884000</v>
      </c>
      <c r="G90" s="114">
        <v>6.6</v>
      </c>
      <c r="H90" s="92" t="s">
        <v>317</v>
      </c>
      <c r="I90" s="93">
        <v>440000</v>
      </c>
    </row>
    <row r="91" spans="1:9" ht="25" x14ac:dyDescent="0.35">
      <c r="A91" s="91" t="s">
        <v>276</v>
      </c>
      <c r="B91" s="91" t="s">
        <v>277</v>
      </c>
      <c r="C91" s="91" t="s">
        <v>278</v>
      </c>
      <c r="D91" s="91" t="s">
        <v>310</v>
      </c>
      <c r="E91" s="52">
        <v>800000</v>
      </c>
      <c r="F91" s="52">
        <v>560000</v>
      </c>
      <c r="G91" s="114">
        <v>6.6</v>
      </c>
      <c r="H91" s="92" t="s">
        <v>317</v>
      </c>
      <c r="I91" s="93">
        <v>270000</v>
      </c>
    </row>
    <row r="92" spans="1:9" x14ac:dyDescent="0.35">
      <c r="A92" s="91" t="s">
        <v>248</v>
      </c>
      <c r="B92" s="91" t="s">
        <v>249</v>
      </c>
      <c r="C92" s="91" t="s">
        <v>250</v>
      </c>
      <c r="D92" s="91" t="s">
        <v>15</v>
      </c>
      <c r="E92" s="52">
        <v>494000</v>
      </c>
      <c r="F92" s="52">
        <v>147000</v>
      </c>
      <c r="G92" s="114">
        <v>6.6</v>
      </c>
      <c r="H92" s="92" t="s">
        <v>318</v>
      </c>
      <c r="I92" s="93">
        <v>75000</v>
      </c>
    </row>
    <row r="93" spans="1:9" x14ac:dyDescent="0.35">
      <c r="A93" s="91" t="s">
        <v>267</v>
      </c>
      <c r="B93" s="91" t="s">
        <v>268</v>
      </c>
      <c r="C93" s="91" t="s">
        <v>269</v>
      </c>
      <c r="D93" s="91" t="s">
        <v>310</v>
      </c>
      <c r="E93" s="52">
        <v>290000</v>
      </c>
      <c r="F93" s="52">
        <v>200000</v>
      </c>
      <c r="G93" s="114">
        <v>6.4</v>
      </c>
      <c r="H93" s="92" t="s">
        <v>317</v>
      </c>
      <c r="I93" s="93">
        <v>90000</v>
      </c>
    </row>
    <row r="94" spans="1:9" x14ac:dyDescent="0.35">
      <c r="A94" s="91" t="s">
        <v>221</v>
      </c>
      <c r="B94" s="91" t="s">
        <v>222</v>
      </c>
      <c r="C94" s="91" t="s">
        <v>223</v>
      </c>
      <c r="D94" s="91" t="s">
        <v>15</v>
      </c>
      <c r="E94" s="52">
        <v>1506750</v>
      </c>
      <c r="F94" s="52">
        <v>998000</v>
      </c>
      <c r="G94" s="114">
        <v>6.2</v>
      </c>
      <c r="H94" s="92" t="s">
        <v>317</v>
      </c>
      <c r="I94" s="93">
        <v>400000</v>
      </c>
    </row>
    <row r="95" spans="1:9" ht="25" x14ac:dyDescent="0.35">
      <c r="A95" s="91" t="s">
        <v>301</v>
      </c>
      <c r="B95" s="91" t="s">
        <v>302</v>
      </c>
      <c r="C95" s="91" t="s">
        <v>303</v>
      </c>
      <c r="D95" s="91" t="s">
        <v>15</v>
      </c>
      <c r="E95" s="52">
        <v>272000</v>
      </c>
      <c r="F95" s="52">
        <v>164000</v>
      </c>
      <c r="G95" s="55">
        <v>6</v>
      </c>
      <c r="H95" s="92" t="s">
        <v>318</v>
      </c>
      <c r="I95" s="93"/>
    </row>
    <row r="96" spans="1:9" x14ac:dyDescent="0.35">
      <c r="A96" s="91" t="s">
        <v>282</v>
      </c>
      <c r="B96" s="91" t="s">
        <v>283</v>
      </c>
      <c r="C96" s="91" t="s">
        <v>284</v>
      </c>
      <c r="D96" s="91" t="s">
        <v>308</v>
      </c>
      <c r="E96" s="52">
        <v>373000</v>
      </c>
      <c r="F96" s="52">
        <v>180000</v>
      </c>
      <c r="G96" s="55">
        <v>5.8</v>
      </c>
      <c r="H96" s="92" t="s">
        <v>318</v>
      </c>
      <c r="I96" s="93"/>
    </row>
    <row r="97" spans="1:9" x14ac:dyDescent="0.35">
      <c r="A97" s="91" t="s">
        <v>213</v>
      </c>
      <c r="B97" s="91" t="s">
        <v>214</v>
      </c>
      <c r="C97" s="91" t="s">
        <v>215</v>
      </c>
      <c r="D97" s="91" t="s">
        <v>15</v>
      </c>
      <c r="E97" s="52">
        <v>1600000</v>
      </c>
      <c r="F97" s="52">
        <v>1100000</v>
      </c>
      <c r="G97" s="55">
        <v>5.75</v>
      </c>
      <c r="H97" s="92" t="s">
        <v>319</v>
      </c>
      <c r="I97" s="93"/>
    </row>
    <row r="98" spans="1:9" x14ac:dyDescent="0.35">
      <c r="A98" s="91" t="s">
        <v>270</v>
      </c>
      <c r="B98" s="91" t="s">
        <v>271</v>
      </c>
      <c r="C98" s="91" t="s">
        <v>272</v>
      </c>
      <c r="D98" s="91" t="s">
        <v>308</v>
      </c>
      <c r="E98" s="52">
        <v>315000</v>
      </c>
      <c r="F98" s="52">
        <v>50000</v>
      </c>
      <c r="G98" s="55">
        <v>5.333333333333333</v>
      </c>
      <c r="H98" s="92"/>
      <c r="I98" s="93"/>
    </row>
    <row r="99" spans="1:9" x14ac:dyDescent="0.35">
      <c r="A99" s="91" t="s">
        <v>251</v>
      </c>
      <c r="B99" s="91" t="s">
        <v>252</v>
      </c>
      <c r="C99" s="91" t="s">
        <v>253</v>
      </c>
      <c r="D99" s="91" t="s">
        <v>15</v>
      </c>
      <c r="E99" s="52">
        <v>589000</v>
      </c>
      <c r="F99" s="52">
        <v>412300</v>
      </c>
      <c r="G99" s="55">
        <v>5.2</v>
      </c>
      <c r="H99" s="92" t="s">
        <v>318</v>
      </c>
      <c r="I99" s="93"/>
    </row>
    <row r="100" spans="1:9" x14ac:dyDescent="0.35">
      <c r="A100" s="91" t="s">
        <v>242</v>
      </c>
      <c r="B100" s="91" t="s">
        <v>243</v>
      </c>
      <c r="C100" s="91" t="s">
        <v>244</v>
      </c>
      <c r="D100" s="91" t="s">
        <v>310</v>
      </c>
      <c r="E100" s="52">
        <v>83000</v>
      </c>
      <c r="F100" s="52">
        <v>56000</v>
      </c>
      <c r="G100" s="55">
        <v>5.2</v>
      </c>
      <c r="H100" s="92" t="s">
        <v>318</v>
      </c>
      <c r="I100" s="93"/>
    </row>
    <row r="101" spans="1:9" x14ac:dyDescent="0.35">
      <c r="A101" s="91" t="s">
        <v>264</v>
      </c>
      <c r="B101" s="91" t="s">
        <v>265</v>
      </c>
      <c r="C101" s="91" t="s">
        <v>266</v>
      </c>
      <c r="D101" s="91" t="s">
        <v>15</v>
      </c>
      <c r="E101" s="52">
        <v>268995</v>
      </c>
      <c r="F101" s="52">
        <v>171995</v>
      </c>
      <c r="G101" s="55">
        <v>5</v>
      </c>
      <c r="H101" s="92" t="s">
        <v>318</v>
      </c>
      <c r="I101" s="93"/>
    </row>
    <row r="102" spans="1:9" x14ac:dyDescent="0.35">
      <c r="A102" s="91" t="s">
        <v>290</v>
      </c>
      <c r="B102" s="91" t="s">
        <v>291</v>
      </c>
      <c r="C102" s="91" t="s">
        <v>292</v>
      </c>
      <c r="D102" s="91" t="s">
        <v>15</v>
      </c>
      <c r="E102" s="52">
        <v>810500</v>
      </c>
      <c r="F102" s="52">
        <v>180000</v>
      </c>
      <c r="G102" s="55">
        <v>4.5999999999999996</v>
      </c>
      <c r="H102" s="92" t="s">
        <v>318</v>
      </c>
      <c r="I102" s="93"/>
    </row>
    <row r="103" spans="1:9" x14ac:dyDescent="0.35">
      <c r="A103" s="91" t="s">
        <v>298</v>
      </c>
      <c r="B103" s="91" t="s">
        <v>299</v>
      </c>
      <c r="C103" s="91" t="s">
        <v>300</v>
      </c>
      <c r="D103" s="91" t="s">
        <v>15</v>
      </c>
      <c r="E103" s="52">
        <v>1247000</v>
      </c>
      <c r="F103" s="52">
        <v>422000</v>
      </c>
      <c r="G103" s="55">
        <v>4.2</v>
      </c>
      <c r="H103" s="92" t="s">
        <v>318</v>
      </c>
      <c r="I103" s="93"/>
    </row>
    <row r="104" spans="1:9" ht="33.75" customHeight="1" x14ac:dyDescent="0.35">
      <c r="A104" s="91" t="s">
        <v>209</v>
      </c>
      <c r="B104" s="91" t="s">
        <v>210</v>
      </c>
      <c r="C104" s="91" t="s">
        <v>211</v>
      </c>
      <c r="D104" s="116" t="s">
        <v>212</v>
      </c>
      <c r="E104" s="52">
        <v>2328000</v>
      </c>
      <c r="F104" s="52">
        <v>378000</v>
      </c>
      <c r="G104" s="55">
        <v>4.2</v>
      </c>
      <c r="H104" s="92" t="s">
        <v>318</v>
      </c>
      <c r="I104" s="93"/>
    </row>
    <row r="105" spans="1:9" ht="25" x14ac:dyDescent="0.35">
      <c r="A105" s="91" t="s">
        <v>254</v>
      </c>
      <c r="B105" s="91" t="s">
        <v>255</v>
      </c>
      <c r="C105" s="91" t="s">
        <v>256</v>
      </c>
      <c r="D105" s="91" t="s">
        <v>257</v>
      </c>
      <c r="E105" s="52">
        <v>2630000</v>
      </c>
      <c r="F105" s="52">
        <v>750000</v>
      </c>
      <c r="G105" s="55">
        <v>3.6</v>
      </c>
      <c r="H105" s="92" t="s">
        <v>317</v>
      </c>
      <c r="I105" s="93"/>
    </row>
    <row r="106" spans="1:9" x14ac:dyDescent="0.35">
      <c r="A106" s="91" t="s">
        <v>224</v>
      </c>
      <c r="B106" s="91" t="s">
        <v>225</v>
      </c>
      <c r="C106" s="91" t="s">
        <v>226</v>
      </c>
      <c r="D106" s="91" t="s">
        <v>307</v>
      </c>
      <c r="E106" s="52">
        <v>317700</v>
      </c>
      <c r="F106" s="52">
        <v>200000</v>
      </c>
      <c r="G106" s="55">
        <v>3.6</v>
      </c>
      <c r="H106" s="92" t="s">
        <v>317</v>
      </c>
      <c r="I106" s="93"/>
    </row>
    <row r="107" spans="1:9" x14ac:dyDescent="0.35">
      <c r="A107" s="91" t="s">
        <v>258</v>
      </c>
      <c r="B107" s="91" t="s">
        <v>259</v>
      </c>
      <c r="C107" s="91" t="s">
        <v>260</v>
      </c>
      <c r="D107" s="91" t="s">
        <v>310</v>
      </c>
      <c r="E107" s="52">
        <v>215950</v>
      </c>
      <c r="F107" s="52">
        <v>151165</v>
      </c>
      <c r="G107" s="55">
        <v>3.6</v>
      </c>
      <c r="H107" s="92" t="s">
        <v>318</v>
      </c>
      <c r="I107" s="93"/>
    </row>
    <row r="108" spans="1:9" x14ac:dyDescent="0.35">
      <c r="A108" s="91" t="s">
        <v>216</v>
      </c>
      <c r="B108" s="91" t="s">
        <v>217</v>
      </c>
      <c r="C108" s="91" t="s">
        <v>218</v>
      </c>
      <c r="D108" s="91" t="s">
        <v>310</v>
      </c>
      <c r="E108" s="52">
        <v>449000</v>
      </c>
      <c r="F108" s="52">
        <v>140000</v>
      </c>
      <c r="G108" s="55">
        <v>3.2</v>
      </c>
      <c r="H108" s="92" t="s">
        <v>317</v>
      </c>
      <c r="I108" s="93"/>
    </row>
    <row r="109" spans="1:9" x14ac:dyDescent="0.35">
      <c r="A109" s="91" t="s">
        <v>273</v>
      </c>
      <c r="B109" s="91" t="s">
        <v>274</v>
      </c>
      <c r="C109" s="91" t="s">
        <v>275</v>
      </c>
      <c r="D109" s="91" t="s">
        <v>15</v>
      </c>
      <c r="E109" s="52">
        <v>6312000</v>
      </c>
      <c r="F109" s="52">
        <v>2271900</v>
      </c>
      <c r="G109" s="55">
        <v>3.2</v>
      </c>
      <c r="H109" s="92" t="s">
        <v>317</v>
      </c>
      <c r="I109" s="93"/>
    </row>
    <row r="110" spans="1:9" ht="15" thickBot="1" x14ac:dyDescent="0.4">
      <c r="A110" s="117"/>
      <c r="B110" s="117"/>
      <c r="C110" s="117"/>
      <c r="D110" s="117"/>
      <c r="E110" s="118"/>
      <c r="F110" s="118"/>
      <c r="G110" s="119"/>
      <c r="H110" s="120"/>
      <c r="I110" s="98">
        <f>SUM(I77:I109)</f>
        <v>4320000</v>
      </c>
    </row>
    <row r="111" spans="1:9" ht="15" thickBot="1" x14ac:dyDescent="0.4">
      <c r="A111" s="121"/>
      <c r="B111" s="121"/>
      <c r="C111" s="121"/>
      <c r="D111" s="121"/>
      <c r="E111" s="122"/>
      <c r="F111" s="122"/>
      <c r="G111" s="123"/>
      <c r="H111" s="124"/>
      <c r="I111" s="125">
        <f>I110+I75+I60+I40</f>
        <v>15815000</v>
      </c>
    </row>
    <row r="112" spans="1:9" ht="15" thickBot="1" x14ac:dyDescent="0.4">
      <c r="A112" s="121"/>
      <c r="B112" s="121"/>
      <c r="C112" s="121"/>
      <c r="D112" s="121"/>
      <c r="E112" s="122"/>
      <c r="F112" s="122"/>
      <c r="G112" s="123"/>
      <c r="H112" s="124"/>
    </row>
    <row r="113" spans="1:8" ht="15" thickBot="1" x14ac:dyDescent="0.4">
      <c r="A113" s="121"/>
      <c r="B113" s="121"/>
      <c r="C113" s="121"/>
      <c r="D113" s="121"/>
      <c r="E113" s="122"/>
      <c r="F113" s="122"/>
      <c r="G113" s="123"/>
      <c r="H113" s="124"/>
    </row>
    <row r="114" spans="1:8" ht="15" thickBot="1" x14ac:dyDescent="0.4">
      <c r="A114" s="121"/>
      <c r="B114" s="121"/>
      <c r="C114" s="121"/>
      <c r="D114" s="121"/>
      <c r="E114" s="122"/>
      <c r="F114" s="122"/>
      <c r="G114" s="123"/>
      <c r="H114" s="124"/>
    </row>
    <row r="115" spans="1:8" ht="15" thickBot="1" x14ac:dyDescent="0.4">
      <c r="A115" s="121"/>
      <c r="B115" s="121"/>
      <c r="C115" s="121"/>
      <c r="D115" s="121"/>
      <c r="E115" s="122"/>
      <c r="F115" s="122"/>
      <c r="G115" s="123"/>
      <c r="H115" s="124"/>
    </row>
    <row r="116" spans="1:8" ht="15" thickBot="1" x14ac:dyDescent="0.4">
      <c r="A116" s="121"/>
      <c r="B116" s="121"/>
      <c r="C116" s="121"/>
      <c r="D116" s="121"/>
      <c r="E116" s="122"/>
      <c r="F116" s="122"/>
      <c r="G116" s="123"/>
      <c r="H116" s="124"/>
    </row>
    <row r="117" spans="1:8" ht="15" thickBot="1" x14ac:dyDescent="0.4">
      <c r="A117" s="121"/>
      <c r="B117" s="121"/>
      <c r="C117" s="121"/>
      <c r="D117" s="121"/>
      <c r="E117" s="122"/>
      <c r="F117" s="122"/>
      <c r="G117" s="123"/>
      <c r="H117" s="124"/>
    </row>
    <row r="118" spans="1:8" ht="15" thickBot="1" x14ac:dyDescent="0.4">
      <c r="A118" s="121"/>
      <c r="B118" s="121"/>
      <c r="C118" s="121"/>
      <c r="D118" s="121"/>
      <c r="E118" s="122"/>
      <c r="F118" s="122"/>
      <c r="G118" s="123"/>
      <c r="H118" s="124"/>
    </row>
    <row r="119" spans="1:8" ht="15" thickBot="1" x14ac:dyDescent="0.4">
      <c r="A119" s="121"/>
      <c r="B119" s="121"/>
      <c r="C119" s="121"/>
      <c r="D119" s="121"/>
      <c r="E119" s="122"/>
      <c r="F119" s="122"/>
      <c r="G119" s="123"/>
      <c r="H119" s="124"/>
    </row>
    <row r="120" spans="1:8" ht="15" thickBot="1" x14ac:dyDescent="0.4">
      <c r="A120" s="121"/>
      <c r="B120" s="121"/>
      <c r="C120" s="121"/>
      <c r="D120" s="121"/>
      <c r="E120" s="122"/>
      <c r="F120" s="122"/>
      <c r="G120" s="123"/>
      <c r="H120" s="124"/>
    </row>
    <row r="121" spans="1:8" ht="15" thickBot="1" x14ac:dyDescent="0.4">
      <c r="A121" s="121"/>
      <c r="B121" s="121"/>
      <c r="C121" s="121"/>
      <c r="D121" s="121"/>
      <c r="E121" s="122"/>
      <c r="F121" s="122"/>
      <c r="G121" s="123"/>
      <c r="H121" s="124"/>
    </row>
    <row r="122" spans="1:8" ht="15" thickBot="1" x14ac:dyDescent="0.4">
      <c r="A122" s="121"/>
      <c r="B122" s="121"/>
      <c r="C122" s="121"/>
      <c r="D122" s="121"/>
      <c r="E122" s="122"/>
      <c r="F122" s="122"/>
      <c r="G122" s="123"/>
      <c r="H122" s="124"/>
    </row>
    <row r="123" spans="1:8" ht="15" thickBot="1" x14ac:dyDescent="0.4">
      <c r="A123" s="121"/>
      <c r="B123" s="121"/>
      <c r="C123" s="121"/>
      <c r="D123" s="121"/>
      <c r="E123" s="122"/>
      <c r="F123" s="122"/>
      <c r="G123" s="123"/>
      <c r="H123" s="124"/>
    </row>
    <row r="124" spans="1:8" ht="15" thickBot="1" x14ac:dyDescent="0.4">
      <c r="A124" s="121"/>
      <c r="B124" s="121"/>
      <c r="C124" s="121"/>
      <c r="D124" s="121"/>
      <c r="E124" s="122"/>
      <c r="F124" s="122"/>
      <c r="G124" s="123"/>
      <c r="H124" s="124"/>
    </row>
    <row r="125" spans="1:8" ht="15" thickBot="1" x14ac:dyDescent="0.4">
      <c r="A125" s="121"/>
      <c r="B125" s="121"/>
      <c r="C125" s="121"/>
      <c r="D125" s="121"/>
      <c r="E125" s="122"/>
      <c r="F125" s="122"/>
      <c r="G125" s="123"/>
      <c r="H125" s="124"/>
    </row>
    <row r="126" spans="1:8" ht="15" thickBot="1" x14ac:dyDescent="0.4">
      <c r="A126" s="121"/>
      <c r="B126" s="121"/>
      <c r="C126" s="121"/>
      <c r="D126" s="121"/>
      <c r="E126" s="122"/>
      <c r="F126" s="122"/>
      <c r="G126" s="123"/>
      <c r="H126" s="124"/>
    </row>
    <row r="127" spans="1:8" ht="15" thickBot="1" x14ac:dyDescent="0.4">
      <c r="A127" s="121"/>
      <c r="B127" s="121"/>
      <c r="C127" s="121"/>
      <c r="D127" s="121"/>
      <c r="E127" s="122"/>
      <c r="F127" s="122"/>
      <c r="G127" s="123"/>
      <c r="H127" s="124"/>
    </row>
    <row r="128" spans="1:8" ht="15" thickBot="1" x14ac:dyDescent="0.4">
      <c r="A128" s="121"/>
      <c r="B128" s="121"/>
      <c r="C128" s="121"/>
      <c r="D128" s="121"/>
      <c r="E128" s="122"/>
      <c r="F128" s="122"/>
      <c r="G128" s="123"/>
      <c r="H128" s="124"/>
    </row>
    <row r="129" spans="1:8" ht="15" thickBot="1" x14ac:dyDescent="0.4">
      <c r="A129" s="121"/>
      <c r="B129" s="121"/>
      <c r="C129" s="121"/>
      <c r="D129" s="121"/>
      <c r="E129" s="122"/>
      <c r="F129" s="122"/>
      <c r="G129" s="123"/>
      <c r="H129" s="124"/>
    </row>
    <row r="130" spans="1:8" ht="15" thickBot="1" x14ac:dyDescent="0.4">
      <c r="A130" s="121"/>
      <c r="B130" s="121"/>
      <c r="C130" s="121"/>
      <c r="D130" s="121"/>
      <c r="E130" s="122"/>
      <c r="F130" s="122"/>
      <c r="G130" s="123"/>
      <c r="H130" s="124"/>
    </row>
    <row r="131" spans="1:8" ht="15" thickBot="1" x14ac:dyDescent="0.4">
      <c r="A131" s="121"/>
      <c r="B131" s="121"/>
      <c r="C131" s="121"/>
      <c r="D131" s="121"/>
      <c r="E131" s="122"/>
      <c r="F131" s="122"/>
      <c r="G131" s="123"/>
      <c r="H131" s="124"/>
    </row>
    <row r="132" spans="1:8" ht="15" thickBot="1" x14ac:dyDescent="0.4">
      <c r="A132" s="121"/>
      <c r="B132" s="121"/>
      <c r="C132" s="121"/>
      <c r="D132" s="121"/>
      <c r="E132" s="122"/>
      <c r="F132" s="122"/>
      <c r="G132" s="123"/>
      <c r="H132" s="124"/>
    </row>
    <row r="133" spans="1:8" ht="15" thickBot="1" x14ac:dyDescent="0.4">
      <c r="A133" s="121"/>
      <c r="B133" s="121"/>
      <c r="C133" s="121"/>
      <c r="D133" s="121"/>
      <c r="E133" s="122"/>
      <c r="F133" s="122"/>
      <c r="G133" s="123"/>
      <c r="H133" s="124"/>
    </row>
    <row r="134" spans="1:8" ht="15" thickBot="1" x14ac:dyDescent="0.4">
      <c r="A134" s="121"/>
      <c r="B134" s="121"/>
      <c r="C134" s="121"/>
      <c r="D134" s="121"/>
      <c r="E134" s="122"/>
      <c r="F134" s="122"/>
      <c r="G134" s="123"/>
      <c r="H134" s="124"/>
    </row>
    <row r="135" spans="1:8" ht="15" thickBot="1" x14ac:dyDescent="0.4">
      <c r="A135" s="121"/>
      <c r="B135" s="121"/>
      <c r="C135" s="121"/>
      <c r="D135" s="121"/>
      <c r="E135" s="122"/>
      <c r="F135" s="122"/>
      <c r="G135" s="123"/>
      <c r="H135" s="124"/>
    </row>
    <row r="136" spans="1:8" ht="15" thickBot="1" x14ac:dyDescent="0.4">
      <c r="A136" s="121"/>
      <c r="B136" s="121"/>
      <c r="C136" s="121"/>
      <c r="D136" s="121"/>
      <c r="E136" s="122"/>
      <c r="F136" s="122"/>
      <c r="G136" s="123"/>
      <c r="H136" s="124"/>
    </row>
    <row r="137" spans="1:8" ht="15" thickBot="1" x14ac:dyDescent="0.4">
      <c r="A137" s="121"/>
      <c r="B137" s="121"/>
      <c r="C137" s="121"/>
      <c r="D137" s="121"/>
      <c r="E137" s="122"/>
      <c r="F137" s="122"/>
      <c r="G137" s="123"/>
      <c r="H137" s="124"/>
    </row>
    <row r="138" spans="1:8" ht="15" thickBot="1" x14ac:dyDescent="0.4">
      <c r="A138" s="121"/>
      <c r="B138" s="121"/>
      <c r="C138" s="121"/>
      <c r="D138" s="121"/>
      <c r="E138" s="122"/>
      <c r="F138" s="122"/>
      <c r="G138" s="123"/>
      <c r="H138" s="124"/>
    </row>
    <row r="139" spans="1:8" ht="15" thickBot="1" x14ac:dyDescent="0.4">
      <c r="A139" s="121"/>
      <c r="B139" s="121"/>
      <c r="C139" s="121"/>
      <c r="D139" s="121"/>
      <c r="E139" s="122"/>
      <c r="F139" s="122"/>
      <c r="G139" s="123"/>
      <c r="H139" s="124"/>
    </row>
    <row r="140" spans="1:8" ht="15" thickBot="1" x14ac:dyDescent="0.4">
      <c r="A140" s="121"/>
      <c r="B140" s="121"/>
      <c r="C140" s="121"/>
      <c r="D140" s="121"/>
      <c r="E140" s="122"/>
      <c r="F140" s="122"/>
      <c r="G140" s="123"/>
      <c r="H140" s="124"/>
    </row>
    <row r="141" spans="1:8" ht="15" thickBot="1" x14ac:dyDescent="0.4">
      <c r="A141" s="121"/>
      <c r="B141" s="121"/>
      <c r="C141" s="121"/>
      <c r="D141" s="121"/>
      <c r="E141" s="122"/>
      <c r="F141" s="122"/>
      <c r="G141" s="123"/>
      <c r="H141" s="124"/>
    </row>
    <row r="142" spans="1:8" ht="15" thickBot="1" x14ac:dyDescent="0.4">
      <c r="A142" s="121"/>
      <c r="B142" s="121"/>
      <c r="C142" s="121"/>
      <c r="D142" s="121"/>
      <c r="E142" s="122"/>
      <c r="F142" s="122"/>
      <c r="G142" s="123"/>
      <c r="H142" s="124"/>
    </row>
    <row r="143" spans="1:8" ht="15" thickBot="1" x14ac:dyDescent="0.4">
      <c r="A143" s="121"/>
      <c r="B143" s="121"/>
      <c r="C143" s="121"/>
      <c r="D143" s="121"/>
      <c r="E143" s="122"/>
      <c r="F143" s="122"/>
      <c r="G143" s="123"/>
      <c r="H143" s="124"/>
    </row>
    <row r="144" spans="1:8" ht="15" thickBot="1" x14ac:dyDescent="0.4">
      <c r="A144" s="121"/>
      <c r="B144" s="121"/>
      <c r="C144" s="121"/>
      <c r="D144" s="121"/>
      <c r="E144" s="122"/>
      <c r="F144" s="122"/>
      <c r="G144" s="123"/>
      <c r="H144" s="124"/>
    </row>
    <row r="145" spans="1:8" ht="15" thickBot="1" x14ac:dyDescent="0.4">
      <c r="A145" s="121"/>
      <c r="B145" s="121"/>
      <c r="C145" s="121"/>
      <c r="D145" s="121"/>
      <c r="E145" s="122"/>
      <c r="F145" s="122"/>
      <c r="G145" s="123"/>
      <c r="H145" s="124"/>
    </row>
    <row r="146" spans="1:8" ht="15" thickBot="1" x14ac:dyDescent="0.4">
      <c r="A146" s="121"/>
      <c r="B146" s="121"/>
      <c r="C146" s="121"/>
      <c r="D146" s="121"/>
      <c r="E146" s="122"/>
      <c r="F146" s="122"/>
      <c r="G146" s="123"/>
      <c r="H146" s="124"/>
    </row>
    <row r="147" spans="1:8" ht="15" thickBot="1" x14ac:dyDescent="0.4">
      <c r="A147" s="121"/>
      <c r="B147" s="121"/>
      <c r="C147" s="121"/>
      <c r="D147" s="121"/>
      <c r="E147" s="122"/>
      <c r="F147" s="122"/>
      <c r="G147" s="123"/>
      <c r="H147" s="124"/>
    </row>
    <row r="148" spans="1:8" ht="15" thickBot="1" x14ac:dyDescent="0.4">
      <c r="A148" s="121"/>
      <c r="B148" s="121"/>
      <c r="C148" s="121"/>
      <c r="D148" s="121"/>
      <c r="E148" s="122"/>
      <c r="F148" s="122"/>
      <c r="G148" s="123"/>
      <c r="H148" s="124"/>
    </row>
    <row r="149" spans="1:8" ht="15" thickBot="1" x14ac:dyDescent="0.4">
      <c r="A149" s="121"/>
      <c r="B149" s="121"/>
      <c r="C149" s="121"/>
      <c r="D149" s="121"/>
      <c r="E149" s="122"/>
      <c r="F149" s="122"/>
      <c r="G149" s="123"/>
      <c r="H149" s="124"/>
    </row>
    <row r="150" spans="1:8" ht="15" thickBot="1" x14ac:dyDescent="0.4">
      <c r="A150" s="121"/>
      <c r="B150" s="121"/>
      <c r="C150" s="121"/>
      <c r="D150" s="121"/>
      <c r="E150" s="122"/>
      <c r="F150" s="122"/>
      <c r="G150" s="123"/>
      <c r="H150" s="124"/>
    </row>
    <row r="151" spans="1:8" ht="15" thickBot="1" x14ac:dyDescent="0.4">
      <c r="A151" s="121"/>
      <c r="B151" s="121"/>
      <c r="C151" s="121"/>
      <c r="D151" s="121"/>
      <c r="E151" s="122"/>
      <c r="F151" s="122"/>
      <c r="G151" s="123"/>
      <c r="H151" s="124"/>
    </row>
    <row r="152" spans="1:8" ht="15" thickBot="1" x14ac:dyDescent="0.4">
      <c r="A152" s="121"/>
      <c r="B152" s="121"/>
      <c r="C152" s="121"/>
      <c r="D152" s="121"/>
      <c r="E152" s="122"/>
      <c r="F152" s="122"/>
      <c r="G152" s="123"/>
      <c r="H152" s="124"/>
    </row>
    <row r="153" spans="1:8" ht="15" thickBot="1" x14ac:dyDescent="0.4">
      <c r="A153" s="121"/>
      <c r="B153" s="121"/>
      <c r="C153" s="121"/>
      <c r="D153" s="121"/>
      <c r="E153" s="122"/>
      <c r="F153" s="122"/>
      <c r="G153" s="123"/>
      <c r="H153" s="124"/>
    </row>
    <row r="154" spans="1:8" ht="15" thickBot="1" x14ac:dyDescent="0.4">
      <c r="A154" s="121"/>
      <c r="B154" s="121"/>
      <c r="C154" s="121"/>
      <c r="D154" s="121"/>
      <c r="E154" s="122"/>
      <c r="F154" s="122"/>
      <c r="G154" s="123"/>
      <c r="H154" s="124"/>
    </row>
    <row r="155" spans="1:8" ht="15" thickBot="1" x14ac:dyDescent="0.4">
      <c r="A155" s="121"/>
      <c r="B155" s="121"/>
      <c r="C155" s="121"/>
      <c r="D155" s="121"/>
      <c r="E155" s="122"/>
      <c r="F155" s="122"/>
      <c r="G155" s="123"/>
      <c r="H155" s="124"/>
    </row>
    <row r="156" spans="1:8" ht="15" thickBot="1" x14ac:dyDescent="0.4">
      <c r="A156" s="121"/>
      <c r="B156" s="121"/>
      <c r="C156" s="121"/>
      <c r="D156" s="121"/>
      <c r="E156" s="122"/>
      <c r="F156" s="122"/>
      <c r="G156" s="123"/>
      <c r="H156" s="124"/>
    </row>
    <row r="157" spans="1:8" ht="15" thickBot="1" x14ac:dyDescent="0.4">
      <c r="A157" s="121"/>
      <c r="B157" s="121"/>
      <c r="C157" s="121"/>
      <c r="D157" s="121"/>
      <c r="E157" s="122"/>
      <c r="F157" s="122"/>
      <c r="G157" s="123"/>
      <c r="H157" s="124"/>
    </row>
    <row r="158" spans="1:8" ht="15" thickBot="1" x14ac:dyDescent="0.4">
      <c r="A158" s="121"/>
      <c r="B158" s="121"/>
      <c r="C158" s="121"/>
      <c r="D158" s="121"/>
      <c r="E158" s="122"/>
      <c r="F158" s="122"/>
      <c r="G158" s="123"/>
      <c r="H158" s="124"/>
    </row>
    <row r="159" spans="1:8" ht="15" thickBot="1" x14ac:dyDescent="0.4">
      <c r="A159" s="121"/>
      <c r="B159" s="121"/>
      <c r="C159" s="121"/>
      <c r="D159" s="121"/>
      <c r="E159" s="122"/>
      <c r="F159" s="122"/>
      <c r="G159" s="123"/>
      <c r="H159" s="124"/>
    </row>
    <row r="160" spans="1:8" ht="15" thickBot="1" x14ac:dyDescent="0.4">
      <c r="A160" s="121"/>
      <c r="B160" s="121"/>
      <c r="C160" s="121"/>
      <c r="D160" s="121"/>
      <c r="E160" s="122"/>
      <c r="F160" s="122"/>
      <c r="G160" s="123"/>
      <c r="H160" s="124"/>
    </row>
    <row r="161" spans="1:8" ht="15" thickBot="1" x14ac:dyDescent="0.4">
      <c r="A161" s="121"/>
      <c r="B161" s="121"/>
      <c r="C161" s="121"/>
      <c r="D161" s="121"/>
      <c r="E161" s="122"/>
      <c r="F161" s="122"/>
      <c r="G161" s="123"/>
      <c r="H161" s="124"/>
    </row>
    <row r="162" spans="1:8" ht="15" thickBot="1" x14ac:dyDescent="0.4">
      <c r="A162" s="121"/>
      <c r="B162" s="121"/>
      <c r="C162" s="121"/>
      <c r="D162" s="121"/>
      <c r="E162" s="122"/>
      <c r="F162" s="122"/>
      <c r="G162" s="123"/>
      <c r="H162" s="124"/>
    </row>
    <row r="163" spans="1:8" ht="15" thickBot="1" x14ac:dyDescent="0.4">
      <c r="A163" s="121"/>
      <c r="B163" s="121"/>
      <c r="C163" s="121"/>
      <c r="D163" s="121"/>
      <c r="E163" s="122"/>
      <c r="F163" s="122"/>
      <c r="G163" s="123"/>
      <c r="H163" s="124"/>
    </row>
    <row r="164" spans="1:8" ht="15" thickBot="1" x14ac:dyDescent="0.4">
      <c r="A164" s="121"/>
      <c r="B164" s="121"/>
      <c r="C164" s="121"/>
      <c r="D164" s="121"/>
      <c r="E164" s="122"/>
      <c r="F164" s="122"/>
      <c r="G164" s="123"/>
      <c r="H164" s="124"/>
    </row>
    <row r="165" spans="1:8" ht="15" thickBot="1" x14ac:dyDescent="0.4">
      <c r="A165" s="121"/>
      <c r="B165" s="121"/>
      <c r="C165" s="121"/>
      <c r="D165" s="121"/>
      <c r="E165" s="122"/>
      <c r="F165" s="122"/>
      <c r="G165" s="123"/>
      <c r="H165" s="124"/>
    </row>
    <row r="166" spans="1:8" ht="15" thickBot="1" x14ac:dyDescent="0.4">
      <c r="A166" s="121"/>
      <c r="B166" s="121"/>
      <c r="C166" s="121"/>
      <c r="D166" s="121"/>
      <c r="E166" s="122"/>
      <c r="F166" s="122"/>
      <c r="G166" s="123"/>
      <c r="H166" s="124"/>
    </row>
    <row r="167" spans="1:8" ht="15" thickBot="1" x14ac:dyDescent="0.4">
      <c r="A167" s="121"/>
      <c r="B167" s="121"/>
      <c r="C167" s="121"/>
      <c r="D167" s="121"/>
      <c r="E167" s="122"/>
      <c r="F167" s="122"/>
      <c r="G167" s="123"/>
      <c r="H167" s="124"/>
    </row>
    <row r="168" spans="1:8" ht="15" thickBot="1" x14ac:dyDescent="0.4">
      <c r="A168" s="121"/>
      <c r="B168" s="121"/>
      <c r="C168" s="121"/>
      <c r="D168" s="121"/>
      <c r="E168" s="122"/>
      <c r="F168" s="122"/>
      <c r="G168" s="123"/>
      <c r="H168" s="124"/>
    </row>
    <row r="169" spans="1:8" ht="15" thickBot="1" x14ac:dyDescent="0.4">
      <c r="A169" s="121"/>
      <c r="B169" s="121"/>
      <c r="C169" s="121"/>
      <c r="D169" s="121"/>
      <c r="E169" s="122"/>
      <c r="F169" s="122"/>
      <c r="G169" s="123"/>
      <c r="H169" s="124"/>
    </row>
    <row r="170" spans="1:8" ht="15" thickBot="1" x14ac:dyDescent="0.4">
      <c r="A170" s="121"/>
      <c r="B170" s="121"/>
      <c r="C170" s="121"/>
      <c r="D170" s="121"/>
      <c r="E170" s="122"/>
      <c r="F170" s="122"/>
      <c r="G170" s="123"/>
      <c r="H170" s="124"/>
    </row>
    <row r="171" spans="1:8" ht="15" thickBot="1" x14ac:dyDescent="0.4">
      <c r="A171" s="121"/>
      <c r="B171" s="121"/>
      <c r="C171" s="121"/>
      <c r="D171" s="121"/>
      <c r="E171" s="122"/>
      <c r="F171" s="122"/>
      <c r="G171" s="123"/>
      <c r="H171" s="124"/>
    </row>
    <row r="172" spans="1:8" ht="15" thickBot="1" x14ac:dyDescent="0.4">
      <c r="A172" s="121"/>
      <c r="B172" s="121"/>
      <c r="C172" s="121"/>
      <c r="D172" s="121"/>
      <c r="E172" s="122"/>
      <c r="F172" s="122"/>
      <c r="G172" s="123"/>
      <c r="H172" s="124"/>
    </row>
    <row r="173" spans="1:8" ht="15" thickBot="1" x14ac:dyDescent="0.4">
      <c r="A173" s="121"/>
      <c r="B173" s="121"/>
      <c r="C173" s="121"/>
      <c r="D173" s="121"/>
      <c r="E173" s="122"/>
      <c r="F173" s="122"/>
      <c r="G173" s="123"/>
      <c r="H173" s="124"/>
    </row>
    <row r="174" spans="1:8" ht="15" thickBot="1" x14ac:dyDescent="0.4">
      <c r="A174" s="121"/>
      <c r="B174" s="121"/>
      <c r="C174" s="121"/>
      <c r="D174" s="121"/>
      <c r="E174" s="122"/>
      <c r="F174" s="122"/>
      <c r="G174" s="123"/>
      <c r="H174" s="124"/>
    </row>
    <row r="175" spans="1:8" ht="15" thickBot="1" x14ac:dyDescent="0.4">
      <c r="A175" s="121"/>
      <c r="B175" s="121"/>
      <c r="C175" s="121"/>
      <c r="D175" s="121"/>
      <c r="E175" s="122"/>
      <c r="F175" s="122"/>
      <c r="G175" s="123"/>
      <c r="H175" s="124"/>
    </row>
    <row r="176" spans="1:8" ht="15" thickBot="1" x14ac:dyDescent="0.4">
      <c r="A176" s="121"/>
      <c r="B176" s="121"/>
      <c r="C176" s="121"/>
      <c r="D176" s="121"/>
      <c r="E176" s="122"/>
      <c r="F176" s="122"/>
      <c r="G176" s="123"/>
      <c r="H176" s="124"/>
    </row>
    <row r="177" spans="1:8" ht="15" thickBot="1" x14ac:dyDescent="0.4">
      <c r="A177" s="121"/>
      <c r="B177" s="121"/>
      <c r="C177" s="121"/>
      <c r="D177" s="121"/>
      <c r="E177" s="122"/>
      <c r="F177" s="122"/>
      <c r="G177" s="123"/>
      <c r="H177" s="124"/>
    </row>
    <row r="178" spans="1:8" ht="15" thickBot="1" x14ac:dyDescent="0.4">
      <c r="A178" s="121"/>
      <c r="B178" s="121"/>
      <c r="C178" s="121"/>
      <c r="D178" s="121"/>
      <c r="E178" s="122"/>
      <c r="F178" s="122"/>
      <c r="G178" s="123"/>
      <c r="H178" s="124"/>
    </row>
    <row r="179" spans="1:8" ht="15" thickBot="1" x14ac:dyDescent="0.4">
      <c r="A179" s="121"/>
      <c r="B179" s="121"/>
      <c r="C179" s="121"/>
      <c r="D179" s="121"/>
      <c r="E179" s="122"/>
      <c r="F179" s="122"/>
      <c r="G179" s="123"/>
      <c r="H179" s="124"/>
    </row>
    <row r="180" spans="1:8" ht="15" thickBot="1" x14ac:dyDescent="0.4">
      <c r="A180" s="121"/>
      <c r="B180" s="121"/>
      <c r="C180" s="121"/>
      <c r="D180" s="121"/>
      <c r="E180" s="122"/>
      <c r="F180" s="122"/>
      <c r="G180" s="123"/>
      <c r="H180" s="124"/>
    </row>
    <row r="181" spans="1:8" ht="15" thickBot="1" x14ac:dyDescent="0.4">
      <c r="A181" s="121"/>
      <c r="B181" s="121"/>
      <c r="C181" s="121"/>
      <c r="D181" s="121"/>
      <c r="E181" s="122"/>
      <c r="F181" s="122"/>
      <c r="G181" s="123"/>
      <c r="H181" s="124"/>
    </row>
    <row r="182" spans="1:8" ht="15" thickBot="1" x14ac:dyDescent="0.4">
      <c r="A182" s="121"/>
      <c r="B182" s="121"/>
      <c r="C182" s="121"/>
      <c r="D182" s="121"/>
      <c r="E182" s="122"/>
      <c r="F182" s="122"/>
      <c r="G182" s="123"/>
      <c r="H182" s="124"/>
    </row>
    <row r="183" spans="1:8" ht="15" thickBot="1" x14ac:dyDescent="0.4">
      <c r="A183" s="121"/>
      <c r="B183" s="121"/>
      <c r="C183" s="121"/>
      <c r="D183" s="121"/>
      <c r="E183" s="122"/>
      <c r="F183" s="122"/>
      <c r="G183" s="123"/>
      <c r="H183" s="124"/>
    </row>
    <row r="184" spans="1:8" ht="15" thickBot="1" x14ac:dyDescent="0.4">
      <c r="A184" s="121"/>
      <c r="B184" s="121"/>
      <c r="C184" s="121"/>
      <c r="D184" s="121"/>
      <c r="E184" s="122"/>
      <c r="F184" s="122"/>
      <c r="G184" s="123"/>
      <c r="H184" s="124"/>
    </row>
    <row r="185" spans="1:8" ht="15" thickBot="1" x14ac:dyDescent="0.4">
      <c r="A185" s="121"/>
      <c r="B185" s="121"/>
      <c r="C185" s="121"/>
      <c r="D185" s="121"/>
      <c r="E185" s="122"/>
      <c r="F185" s="122"/>
      <c r="G185" s="123"/>
      <c r="H185" s="124"/>
    </row>
    <row r="186" spans="1:8" ht="15" thickBot="1" x14ac:dyDescent="0.4">
      <c r="A186" s="121"/>
      <c r="B186" s="121"/>
      <c r="C186" s="121"/>
      <c r="D186" s="121"/>
      <c r="E186" s="122"/>
      <c r="F186" s="122"/>
      <c r="G186" s="123"/>
      <c r="H186" s="124"/>
    </row>
    <row r="187" spans="1:8" ht="15" thickBot="1" x14ac:dyDescent="0.4">
      <c r="A187" s="121"/>
      <c r="B187" s="121"/>
      <c r="C187" s="121"/>
      <c r="D187" s="121"/>
      <c r="E187" s="122"/>
      <c r="F187" s="122"/>
      <c r="G187" s="123"/>
      <c r="H187" s="124"/>
    </row>
    <row r="188" spans="1:8" ht="15" thickBot="1" x14ac:dyDescent="0.4">
      <c r="A188" s="121"/>
      <c r="B188" s="121"/>
      <c r="C188" s="121"/>
      <c r="D188" s="121"/>
      <c r="E188" s="122"/>
      <c r="F188" s="122"/>
      <c r="G188" s="123"/>
      <c r="H188" s="124"/>
    </row>
    <row r="189" spans="1:8" ht="15" thickBot="1" x14ac:dyDescent="0.4">
      <c r="A189" s="121"/>
      <c r="B189" s="121"/>
      <c r="C189" s="121"/>
      <c r="D189" s="121"/>
      <c r="E189" s="122"/>
      <c r="F189" s="122"/>
      <c r="G189" s="123"/>
      <c r="H189" s="124"/>
    </row>
    <row r="190" spans="1:8" ht="15" thickBot="1" x14ac:dyDescent="0.4">
      <c r="A190" s="121"/>
      <c r="B190" s="121"/>
      <c r="C190" s="121"/>
      <c r="D190" s="121"/>
      <c r="E190" s="122"/>
      <c r="F190" s="122"/>
      <c r="G190" s="123"/>
      <c r="H190" s="124"/>
    </row>
    <row r="191" spans="1:8" ht="15" thickBot="1" x14ac:dyDescent="0.4">
      <c r="A191" s="121"/>
      <c r="B191" s="121"/>
      <c r="C191" s="121"/>
      <c r="D191" s="121"/>
      <c r="E191" s="122"/>
      <c r="F191" s="122"/>
      <c r="G191" s="123"/>
      <c r="H191" s="124"/>
    </row>
    <row r="192" spans="1:8" ht="15" thickBot="1" x14ac:dyDescent="0.4">
      <c r="A192" s="121"/>
      <c r="B192" s="121"/>
      <c r="C192" s="121"/>
      <c r="D192" s="121"/>
      <c r="E192" s="122"/>
      <c r="F192" s="122"/>
      <c r="G192" s="123"/>
      <c r="H192" s="124"/>
    </row>
    <row r="193" spans="1:8" ht="15" thickBot="1" x14ac:dyDescent="0.4">
      <c r="A193" s="121"/>
      <c r="B193" s="121"/>
      <c r="C193" s="121"/>
      <c r="D193" s="121"/>
      <c r="E193" s="122"/>
      <c r="F193" s="122"/>
      <c r="G193" s="123"/>
      <c r="H193" s="124"/>
    </row>
    <row r="194" spans="1:8" ht="15" thickBot="1" x14ac:dyDescent="0.4">
      <c r="A194" s="121"/>
      <c r="B194" s="121"/>
      <c r="C194" s="121"/>
      <c r="D194" s="121"/>
      <c r="E194" s="122"/>
      <c r="F194" s="122"/>
      <c r="G194" s="123"/>
      <c r="H194" s="124"/>
    </row>
    <row r="195" spans="1:8" ht="15" thickBot="1" x14ac:dyDescent="0.4">
      <c r="A195" s="121"/>
      <c r="B195" s="121"/>
      <c r="C195" s="121"/>
      <c r="D195" s="121"/>
      <c r="E195" s="122"/>
      <c r="F195" s="122"/>
      <c r="G195" s="123"/>
      <c r="H195" s="124"/>
    </row>
    <row r="196" spans="1:8" ht="15" thickBot="1" x14ac:dyDescent="0.4">
      <c r="A196" s="121"/>
      <c r="B196" s="121"/>
      <c r="C196" s="121"/>
      <c r="D196" s="121"/>
      <c r="E196" s="122"/>
      <c r="F196" s="122"/>
      <c r="G196" s="123"/>
      <c r="H196" s="124"/>
    </row>
    <row r="197" spans="1:8" ht="15" thickBot="1" x14ac:dyDescent="0.4">
      <c r="A197" s="121"/>
      <c r="B197" s="121"/>
      <c r="C197" s="121"/>
      <c r="D197" s="121"/>
      <c r="E197" s="122"/>
      <c r="F197" s="122"/>
      <c r="G197" s="123"/>
      <c r="H197" s="124"/>
    </row>
    <row r="198" spans="1:8" ht="15" thickBot="1" x14ac:dyDescent="0.4">
      <c r="A198" s="121"/>
      <c r="B198" s="121"/>
      <c r="C198" s="121"/>
      <c r="D198" s="121"/>
      <c r="E198" s="122"/>
      <c r="F198" s="122"/>
      <c r="G198" s="123"/>
      <c r="H198" s="124"/>
    </row>
    <row r="199" spans="1:8" ht="15" thickBot="1" x14ac:dyDescent="0.4">
      <c r="A199" s="121"/>
      <c r="B199" s="121"/>
      <c r="C199" s="121"/>
      <c r="D199" s="121"/>
      <c r="E199" s="122"/>
      <c r="F199" s="122"/>
      <c r="G199" s="123"/>
      <c r="H199" s="124"/>
    </row>
    <row r="200" spans="1:8" ht="15" thickBot="1" x14ac:dyDescent="0.4">
      <c r="A200" s="121"/>
      <c r="B200" s="121"/>
      <c r="C200" s="121"/>
      <c r="D200" s="121"/>
      <c r="E200" s="122"/>
      <c r="F200" s="122"/>
      <c r="G200" s="123"/>
      <c r="H200" s="124"/>
    </row>
    <row r="201" spans="1:8" ht="15" thickBot="1" x14ac:dyDescent="0.4">
      <c r="A201" s="121"/>
      <c r="B201" s="121"/>
      <c r="C201" s="121"/>
      <c r="D201" s="121"/>
      <c r="E201" s="122"/>
      <c r="F201" s="122"/>
      <c r="G201" s="123"/>
      <c r="H201" s="124"/>
    </row>
    <row r="202" spans="1:8" ht="15" thickBot="1" x14ac:dyDescent="0.4">
      <c r="A202" s="121"/>
      <c r="B202" s="121"/>
      <c r="C202" s="121"/>
      <c r="D202" s="121"/>
      <c r="E202" s="122"/>
      <c r="F202" s="122"/>
      <c r="G202" s="123"/>
      <c r="H202" s="124"/>
    </row>
    <row r="203" spans="1:8" ht="15" thickBot="1" x14ac:dyDescent="0.4">
      <c r="A203" s="121"/>
      <c r="B203" s="121"/>
      <c r="C203" s="121"/>
      <c r="D203" s="121"/>
      <c r="E203" s="122"/>
      <c r="F203" s="122"/>
      <c r="G203" s="123"/>
      <c r="H203" s="124"/>
    </row>
    <row r="204" spans="1:8" ht="15" thickBot="1" x14ac:dyDescent="0.4">
      <c r="A204" s="121"/>
      <c r="B204" s="121"/>
      <c r="C204" s="121"/>
      <c r="D204" s="121"/>
      <c r="E204" s="122"/>
      <c r="F204" s="122"/>
      <c r="G204" s="123"/>
      <c r="H204" s="124"/>
    </row>
    <row r="205" spans="1:8" ht="15" thickBot="1" x14ac:dyDescent="0.4">
      <c r="A205" s="121"/>
      <c r="B205" s="121"/>
      <c r="C205" s="121"/>
      <c r="D205" s="121"/>
      <c r="E205" s="122"/>
      <c r="F205" s="122"/>
      <c r="G205" s="123"/>
      <c r="H205" s="124"/>
    </row>
    <row r="206" spans="1:8" ht="15" thickBot="1" x14ac:dyDescent="0.4">
      <c r="A206" s="121"/>
      <c r="B206" s="121"/>
      <c r="C206" s="121"/>
      <c r="D206" s="121"/>
      <c r="E206" s="122"/>
      <c r="F206" s="122"/>
      <c r="G206" s="123"/>
      <c r="H206" s="124"/>
    </row>
    <row r="207" spans="1:8" ht="15" thickBot="1" x14ac:dyDescent="0.4">
      <c r="A207" s="121"/>
      <c r="B207" s="121"/>
      <c r="C207" s="121"/>
      <c r="D207" s="121"/>
      <c r="E207" s="122"/>
      <c r="F207" s="122"/>
      <c r="G207" s="123"/>
      <c r="H207" s="124"/>
    </row>
    <row r="208" spans="1:8" ht="15" thickBot="1" x14ac:dyDescent="0.4">
      <c r="A208" s="121"/>
      <c r="B208" s="121"/>
      <c r="C208" s="121"/>
      <c r="D208" s="121"/>
      <c r="E208" s="122"/>
      <c r="F208" s="122"/>
      <c r="G208" s="123"/>
      <c r="H208" s="124"/>
    </row>
    <row r="209" spans="1:8" ht="15" thickBot="1" x14ac:dyDescent="0.4">
      <c r="A209" s="121"/>
      <c r="B209" s="121"/>
      <c r="C209" s="121"/>
      <c r="D209" s="121"/>
      <c r="E209" s="122"/>
      <c r="F209" s="122"/>
      <c r="G209" s="123"/>
      <c r="H209" s="124"/>
    </row>
    <row r="210" spans="1:8" ht="15" thickBot="1" x14ac:dyDescent="0.4">
      <c r="A210" s="121"/>
      <c r="B210" s="121"/>
      <c r="C210" s="121"/>
      <c r="D210" s="121"/>
      <c r="E210" s="122"/>
      <c r="F210" s="122"/>
      <c r="G210" s="123"/>
      <c r="H210" s="124"/>
    </row>
    <row r="211" spans="1:8" ht="15" thickBot="1" x14ac:dyDescent="0.4">
      <c r="A211" s="121"/>
      <c r="B211" s="121"/>
      <c r="C211" s="121"/>
      <c r="D211" s="121"/>
      <c r="E211" s="122"/>
      <c r="F211" s="122"/>
      <c r="G211" s="123"/>
      <c r="H211" s="124"/>
    </row>
    <row r="212" spans="1:8" ht="15" thickBot="1" x14ac:dyDescent="0.4">
      <c r="A212" s="121"/>
      <c r="B212" s="121"/>
      <c r="C212" s="121"/>
      <c r="D212" s="121"/>
      <c r="E212" s="122"/>
      <c r="F212" s="122"/>
      <c r="G212" s="123"/>
      <c r="H212" s="124"/>
    </row>
    <row r="213" spans="1:8" ht="15" thickBot="1" x14ac:dyDescent="0.4">
      <c r="A213" s="121"/>
      <c r="B213" s="121"/>
      <c r="C213" s="121"/>
      <c r="D213" s="121"/>
      <c r="E213" s="122"/>
      <c r="F213" s="122"/>
      <c r="G213" s="123"/>
      <c r="H213" s="124"/>
    </row>
    <row r="214" spans="1:8" ht="15" thickBot="1" x14ac:dyDescent="0.4">
      <c r="A214" s="121"/>
      <c r="B214" s="121"/>
      <c r="C214" s="121"/>
      <c r="D214" s="121"/>
      <c r="E214" s="122"/>
      <c r="F214" s="122"/>
      <c r="G214" s="123"/>
      <c r="H214" s="124"/>
    </row>
    <row r="215" spans="1:8" ht="15" thickBot="1" x14ac:dyDescent="0.4">
      <c r="A215" s="121"/>
      <c r="B215" s="121"/>
      <c r="C215" s="121"/>
      <c r="D215" s="121"/>
      <c r="E215" s="122"/>
      <c r="F215" s="122"/>
      <c r="G215" s="123"/>
      <c r="H215" s="124"/>
    </row>
    <row r="216" spans="1:8" ht="15" thickBot="1" x14ac:dyDescent="0.4">
      <c r="A216" s="121"/>
      <c r="B216" s="121"/>
      <c r="C216" s="121"/>
      <c r="D216" s="121"/>
      <c r="E216" s="122"/>
      <c r="F216" s="122"/>
      <c r="G216" s="123"/>
      <c r="H216" s="124"/>
    </row>
    <row r="217" spans="1:8" ht="15" thickBot="1" x14ac:dyDescent="0.4">
      <c r="A217" s="121"/>
      <c r="B217" s="121"/>
      <c r="C217" s="121"/>
      <c r="D217" s="121"/>
      <c r="E217" s="122"/>
      <c r="F217" s="122"/>
      <c r="G217" s="123"/>
      <c r="H217" s="124"/>
    </row>
    <row r="218" spans="1:8" ht="15" thickBot="1" x14ac:dyDescent="0.4">
      <c r="A218" s="121"/>
      <c r="B218" s="121"/>
      <c r="C218" s="121"/>
      <c r="D218" s="121"/>
      <c r="E218" s="122"/>
      <c r="F218" s="122"/>
      <c r="G218" s="123"/>
      <c r="H218" s="124"/>
    </row>
    <row r="219" spans="1:8" ht="15" thickBot="1" x14ac:dyDescent="0.4">
      <c r="A219" s="121"/>
      <c r="B219" s="121"/>
      <c r="C219" s="121"/>
      <c r="D219" s="121"/>
      <c r="E219" s="122"/>
      <c r="F219" s="122"/>
      <c r="G219" s="123"/>
      <c r="H219" s="124"/>
    </row>
    <row r="220" spans="1:8" ht="15" thickBot="1" x14ac:dyDescent="0.4">
      <c r="A220" s="121"/>
      <c r="B220" s="121"/>
      <c r="C220" s="121"/>
      <c r="D220" s="121"/>
      <c r="E220" s="122"/>
      <c r="F220" s="122"/>
      <c r="G220" s="123"/>
      <c r="H220" s="124"/>
    </row>
    <row r="221" spans="1:8" ht="15" thickBot="1" x14ac:dyDescent="0.4">
      <c r="A221" s="121"/>
      <c r="B221" s="121"/>
      <c r="C221" s="121"/>
      <c r="D221" s="121"/>
      <c r="E221" s="122"/>
      <c r="F221" s="122"/>
      <c r="G221" s="123"/>
      <c r="H221" s="124"/>
    </row>
    <row r="222" spans="1:8" ht="15" thickBot="1" x14ac:dyDescent="0.4">
      <c r="A222" s="121"/>
      <c r="B222" s="121"/>
      <c r="C222" s="121"/>
      <c r="D222" s="121"/>
      <c r="E222" s="122"/>
      <c r="F222" s="122"/>
      <c r="G222" s="123"/>
      <c r="H222" s="124"/>
    </row>
    <row r="223" spans="1:8" ht="15" thickBot="1" x14ac:dyDescent="0.4">
      <c r="A223" s="121"/>
      <c r="B223" s="121"/>
      <c r="C223" s="121"/>
      <c r="D223" s="121"/>
      <c r="E223" s="122"/>
      <c r="F223" s="122"/>
      <c r="G223" s="123"/>
      <c r="H223" s="124"/>
    </row>
    <row r="224" spans="1:8" ht="15" thickBot="1" x14ac:dyDescent="0.4">
      <c r="A224" s="121"/>
      <c r="B224" s="121"/>
      <c r="C224" s="121"/>
      <c r="D224" s="121"/>
      <c r="E224" s="122"/>
      <c r="F224" s="122"/>
      <c r="G224" s="123"/>
      <c r="H224" s="124"/>
    </row>
    <row r="225" spans="1:8" ht="15" thickBot="1" x14ac:dyDescent="0.4">
      <c r="A225" s="121"/>
      <c r="B225" s="121"/>
      <c r="C225" s="121"/>
      <c r="D225" s="121"/>
      <c r="E225" s="122"/>
      <c r="F225" s="122"/>
      <c r="G225" s="123"/>
      <c r="H225" s="124"/>
    </row>
    <row r="226" spans="1:8" ht="15" thickBot="1" x14ac:dyDescent="0.4">
      <c r="A226" s="121"/>
      <c r="B226" s="121"/>
      <c r="C226" s="121"/>
      <c r="D226" s="121"/>
      <c r="E226" s="122"/>
      <c r="F226" s="122"/>
      <c r="G226" s="123"/>
      <c r="H226" s="124"/>
    </row>
    <row r="227" spans="1:8" ht="15" thickBot="1" x14ac:dyDescent="0.4">
      <c r="A227" s="121"/>
      <c r="B227" s="121"/>
      <c r="C227" s="121"/>
      <c r="D227" s="121"/>
      <c r="E227" s="122"/>
      <c r="F227" s="122"/>
      <c r="G227" s="123"/>
      <c r="H227" s="124"/>
    </row>
    <row r="228" spans="1:8" ht="15" thickBot="1" x14ac:dyDescent="0.4">
      <c r="A228" s="121"/>
      <c r="B228" s="121"/>
      <c r="C228" s="121"/>
      <c r="D228" s="121"/>
      <c r="E228" s="122"/>
      <c r="F228" s="122"/>
      <c r="G228" s="123"/>
      <c r="H228" s="124"/>
    </row>
    <row r="229" spans="1:8" ht="15" thickBot="1" x14ac:dyDescent="0.4">
      <c r="A229" s="121"/>
      <c r="B229" s="121"/>
      <c r="C229" s="121"/>
      <c r="D229" s="121"/>
      <c r="E229" s="122"/>
      <c r="F229" s="122"/>
      <c r="G229" s="123"/>
      <c r="H229" s="124"/>
    </row>
    <row r="230" spans="1:8" ht="15" thickBot="1" x14ac:dyDescent="0.4">
      <c r="A230" s="121"/>
      <c r="B230" s="121"/>
      <c r="C230" s="121"/>
      <c r="D230" s="121"/>
      <c r="E230" s="122"/>
      <c r="F230" s="122"/>
      <c r="G230" s="123"/>
      <c r="H230" s="124"/>
    </row>
    <row r="231" spans="1:8" ht="15" thickBot="1" x14ac:dyDescent="0.4">
      <c r="A231" s="121"/>
      <c r="B231" s="121"/>
      <c r="C231" s="121"/>
      <c r="D231" s="121"/>
      <c r="E231" s="122"/>
      <c r="F231" s="122"/>
      <c r="G231" s="123"/>
      <c r="H231" s="124"/>
    </row>
    <row r="232" spans="1:8" ht="15" thickBot="1" x14ac:dyDescent="0.4">
      <c r="A232" s="121"/>
      <c r="B232" s="121"/>
      <c r="C232" s="121"/>
      <c r="D232" s="121"/>
      <c r="E232" s="122"/>
      <c r="F232" s="122"/>
      <c r="G232" s="123"/>
      <c r="H232" s="124"/>
    </row>
    <row r="233" spans="1:8" ht="15" thickBot="1" x14ac:dyDescent="0.4">
      <c r="A233" s="121"/>
      <c r="B233" s="121"/>
      <c r="C233" s="121"/>
      <c r="D233" s="121"/>
      <c r="E233" s="122"/>
      <c r="F233" s="122"/>
      <c r="G233" s="123"/>
      <c r="H233" s="124"/>
    </row>
    <row r="234" spans="1:8" ht="15" thickBot="1" x14ac:dyDescent="0.4">
      <c r="A234" s="121"/>
      <c r="B234" s="121"/>
      <c r="C234" s="121"/>
      <c r="D234" s="121"/>
      <c r="E234" s="122"/>
      <c r="F234" s="122"/>
      <c r="G234" s="123"/>
      <c r="H234" s="124"/>
    </row>
    <row r="235" spans="1:8" ht="15" thickBot="1" x14ac:dyDescent="0.4">
      <c r="A235" s="121"/>
      <c r="B235" s="121"/>
      <c r="C235" s="121"/>
      <c r="D235" s="121"/>
      <c r="E235" s="122"/>
      <c r="F235" s="122"/>
      <c r="G235" s="123"/>
      <c r="H235" s="124"/>
    </row>
    <row r="236" spans="1:8" ht="15" thickBot="1" x14ac:dyDescent="0.4">
      <c r="A236" s="121"/>
      <c r="B236" s="121"/>
      <c r="C236" s="121"/>
      <c r="D236" s="121"/>
      <c r="E236" s="122"/>
      <c r="F236" s="122"/>
      <c r="G236" s="123"/>
      <c r="H236" s="124"/>
    </row>
    <row r="237" spans="1:8" ht="15" thickBot="1" x14ac:dyDescent="0.4">
      <c r="A237" s="121"/>
      <c r="B237" s="121"/>
      <c r="C237" s="121"/>
      <c r="D237" s="121"/>
      <c r="E237" s="122"/>
      <c r="F237" s="122"/>
      <c r="G237" s="123"/>
      <c r="H237" s="124"/>
    </row>
    <row r="238" spans="1:8" ht="15" thickBot="1" x14ac:dyDescent="0.4">
      <c r="A238" s="121"/>
      <c r="B238" s="121"/>
      <c r="C238" s="121"/>
      <c r="D238" s="121"/>
      <c r="E238" s="122"/>
      <c r="F238" s="122"/>
      <c r="G238" s="123"/>
      <c r="H238" s="124"/>
    </row>
    <row r="239" spans="1:8" ht="15" thickBot="1" x14ac:dyDescent="0.4">
      <c r="A239" s="121"/>
      <c r="B239" s="121"/>
      <c r="C239" s="121"/>
      <c r="D239" s="121"/>
      <c r="E239" s="122"/>
      <c r="F239" s="122"/>
      <c r="G239" s="123"/>
      <c r="H239" s="124"/>
    </row>
    <row r="240" spans="1:8" ht="15" thickBot="1" x14ac:dyDescent="0.4">
      <c r="A240" s="121"/>
      <c r="B240" s="121"/>
      <c r="C240" s="121"/>
      <c r="D240" s="121"/>
      <c r="E240" s="122"/>
      <c r="F240" s="122"/>
      <c r="G240" s="123"/>
      <c r="H240" s="124"/>
    </row>
    <row r="241" spans="1:8" ht="15" thickBot="1" x14ac:dyDescent="0.4">
      <c r="A241" s="121"/>
      <c r="B241" s="121"/>
      <c r="C241" s="121"/>
      <c r="D241" s="121"/>
      <c r="E241" s="122"/>
      <c r="F241" s="122"/>
      <c r="G241" s="123"/>
      <c r="H241" s="124"/>
    </row>
    <row r="242" spans="1:8" ht="15" thickBot="1" x14ac:dyDescent="0.4">
      <c r="A242" s="121"/>
      <c r="B242" s="121"/>
      <c r="C242" s="121"/>
      <c r="D242" s="121"/>
      <c r="E242" s="122"/>
      <c r="F242" s="122"/>
      <c r="G242" s="123"/>
      <c r="H242" s="124"/>
    </row>
    <row r="243" spans="1:8" ht="15" thickBot="1" x14ac:dyDescent="0.4">
      <c r="A243" s="121"/>
      <c r="B243" s="121"/>
      <c r="C243" s="121"/>
      <c r="D243" s="121"/>
      <c r="E243" s="122"/>
      <c r="F243" s="122"/>
      <c r="G243" s="123"/>
      <c r="H243" s="124"/>
    </row>
    <row r="244" spans="1:8" ht="15" thickBot="1" x14ac:dyDescent="0.4">
      <c r="A244" s="121"/>
      <c r="B244" s="121"/>
      <c r="C244" s="121"/>
      <c r="D244" s="121"/>
      <c r="E244" s="122"/>
      <c r="F244" s="122"/>
      <c r="G244" s="123"/>
      <c r="H244" s="124"/>
    </row>
    <row r="245" spans="1:8" ht="15" thickBot="1" x14ac:dyDescent="0.4">
      <c r="A245" s="121"/>
      <c r="B245" s="121"/>
      <c r="C245" s="121"/>
      <c r="D245" s="121"/>
      <c r="E245" s="122"/>
      <c r="F245" s="122"/>
      <c r="G245" s="123"/>
      <c r="H245" s="124"/>
    </row>
    <row r="246" spans="1:8" ht="15" thickBot="1" x14ac:dyDescent="0.4">
      <c r="A246" s="121"/>
      <c r="B246" s="121"/>
      <c r="C246" s="121"/>
      <c r="D246" s="121"/>
      <c r="E246" s="122"/>
      <c r="F246" s="122"/>
      <c r="G246" s="123"/>
      <c r="H246" s="124"/>
    </row>
    <row r="247" spans="1:8" ht="15" thickBot="1" x14ac:dyDescent="0.4">
      <c r="A247" s="121"/>
      <c r="B247" s="121"/>
      <c r="C247" s="121"/>
      <c r="D247" s="121"/>
      <c r="E247" s="122"/>
      <c r="F247" s="122"/>
      <c r="G247" s="123"/>
      <c r="H247" s="124"/>
    </row>
    <row r="248" spans="1:8" ht="15" thickBot="1" x14ac:dyDescent="0.4">
      <c r="A248" s="121"/>
      <c r="B248" s="121"/>
      <c r="C248" s="121"/>
      <c r="D248" s="121"/>
      <c r="E248" s="122"/>
      <c r="F248" s="122"/>
      <c r="G248" s="123"/>
      <c r="H248" s="124"/>
    </row>
    <row r="249" spans="1:8" ht="15" thickBot="1" x14ac:dyDescent="0.4">
      <c r="A249" s="121"/>
      <c r="B249" s="121"/>
      <c r="C249" s="121"/>
      <c r="D249" s="121"/>
      <c r="E249" s="122"/>
      <c r="F249" s="122"/>
      <c r="G249" s="123"/>
      <c r="H249" s="124"/>
    </row>
    <row r="250" spans="1:8" ht="15" thickBot="1" x14ac:dyDescent="0.4">
      <c r="A250" s="121"/>
      <c r="B250" s="121"/>
      <c r="C250" s="121"/>
      <c r="D250" s="121"/>
      <c r="E250" s="122"/>
      <c r="F250" s="122"/>
      <c r="G250" s="123"/>
      <c r="H250" s="124"/>
    </row>
    <row r="251" spans="1:8" ht="15" thickBot="1" x14ac:dyDescent="0.4">
      <c r="A251" s="121"/>
      <c r="B251" s="121"/>
      <c r="C251" s="121"/>
      <c r="D251" s="121"/>
      <c r="E251" s="122"/>
      <c r="F251" s="122"/>
      <c r="G251" s="123"/>
      <c r="H251" s="124"/>
    </row>
    <row r="252" spans="1:8" ht="15" thickBot="1" x14ac:dyDescent="0.4">
      <c r="A252" s="121"/>
      <c r="B252" s="121"/>
      <c r="C252" s="121"/>
      <c r="D252" s="121"/>
      <c r="E252" s="122"/>
      <c r="F252" s="122"/>
      <c r="G252" s="123"/>
      <c r="H252" s="124"/>
    </row>
    <row r="253" spans="1:8" ht="15" thickBot="1" x14ac:dyDescent="0.4">
      <c r="A253" s="121"/>
      <c r="B253" s="121"/>
      <c r="C253" s="121"/>
      <c r="D253" s="121"/>
      <c r="E253" s="122"/>
      <c r="F253" s="122"/>
      <c r="G253" s="123"/>
      <c r="H253" s="124"/>
    </row>
    <row r="254" spans="1:8" ht="15" thickBot="1" x14ac:dyDescent="0.4">
      <c r="A254" s="121"/>
      <c r="B254" s="121"/>
      <c r="C254" s="121"/>
      <c r="D254" s="121"/>
      <c r="E254" s="122"/>
      <c r="F254" s="122"/>
      <c r="G254" s="123"/>
      <c r="H254" s="124"/>
    </row>
    <row r="255" spans="1:8" ht="15" thickBot="1" x14ac:dyDescent="0.4">
      <c r="A255" s="121"/>
      <c r="B255" s="121"/>
      <c r="C255" s="121"/>
      <c r="D255" s="121"/>
      <c r="E255" s="122"/>
      <c r="F255" s="122"/>
      <c r="G255" s="123"/>
      <c r="H255" s="124"/>
    </row>
    <row r="256" spans="1:8" ht="15" thickBot="1" x14ac:dyDescent="0.4">
      <c r="A256" s="121"/>
      <c r="B256" s="121"/>
      <c r="C256" s="121"/>
      <c r="D256" s="121"/>
      <c r="E256" s="122"/>
      <c r="F256" s="122"/>
      <c r="G256" s="123"/>
      <c r="H256" s="124"/>
    </row>
    <row r="257" spans="1:8" ht="15" thickBot="1" x14ac:dyDescent="0.4">
      <c r="A257" s="121"/>
      <c r="B257" s="121"/>
      <c r="C257" s="121"/>
      <c r="D257" s="121"/>
      <c r="E257" s="122"/>
      <c r="F257" s="122"/>
      <c r="G257" s="123"/>
      <c r="H257" s="124"/>
    </row>
    <row r="258" spans="1:8" ht="15" thickBot="1" x14ac:dyDescent="0.4">
      <c r="A258" s="121"/>
      <c r="B258" s="121"/>
      <c r="C258" s="121"/>
      <c r="D258" s="121"/>
      <c r="E258" s="122"/>
      <c r="F258" s="122"/>
      <c r="G258" s="123"/>
      <c r="H258" s="124"/>
    </row>
    <row r="259" spans="1:8" ht="15" thickBot="1" x14ac:dyDescent="0.4">
      <c r="A259" s="121"/>
      <c r="B259" s="121"/>
      <c r="C259" s="121"/>
      <c r="D259" s="121"/>
      <c r="E259" s="122"/>
      <c r="F259" s="122"/>
      <c r="G259" s="123"/>
      <c r="H259" s="124"/>
    </row>
    <row r="260" spans="1:8" ht="15" thickBot="1" x14ac:dyDescent="0.4">
      <c r="A260" s="121"/>
      <c r="B260" s="121"/>
      <c r="C260" s="121"/>
      <c r="D260" s="121"/>
      <c r="E260" s="122"/>
      <c r="F260" s="122"/>
      <c r="G260" s="123"/>
      <c r="H260" s="124"/>
    </row>
    <row r="261" spans="1:8" ht="15" thickBot="1" x14ac:dyDescent="0.4">
      <c r="A261" s="121"/>
      <c r="B261" s="121"/>
      <c r="C261" s="121"/>
      <c r="D261" s="121"/>
      <c r="E261" s="122"/>
      <c r="F261" s="122"/>
      <c r="G261" s="123"/>
      <c r="H261" s="124"/>
    </row>
    <row r="262" spans="1:8" ht="15" thickBot="1" x14ac:dyDescent="0.4">
      <c r="A262" s="121"/>
      <c r="B262" s="121"/>
      <c r="C262" s="121"/>
      <c r="D262" s="121"/>
      <c r="E262" s="122"/>
      <c r="F262" s="122"/>
      <c r="G262" s="123"/>
      <c r="H262" s="124"/>
    </row>
    <row r="263" spans="1:8" ht="15" thickBot="1" x14ac:dyDescent="0.4">
      <c r="A263" s="121"/>
      <c r="B263" s="121"/>
      <c r="C263" s="121"/>
      <c r="D263" s="121"/>
      <c r="E263" s="122"/>
      <c r="F263" s="122"/>
      <c r="G263" s="123"/>
      <c r="H263" s="124"/>
    </row>
    <row r="264" spans="1:8" ht="15" thickBot="1" x14ac:dyDescent="0.4">
      <c r="A264" s="121"/>
      <c r="B264" s="121"/>
      <c r="C264" s="121"/>
      <c r="D264" s="121"/>
      <c r="E264" s="122"/>
      <c r="F264" s="122"/>
      <c r="G264" s="123"/>
      <c r="H264" s="124"/>
    </row>
    <row r="265" spans="1:8" ht="15" thickBot="1" x14ac:dyDescent="0.4">
      <c r="A265" s="121"/>
      <c r="B265" s="121"/>
      <c r="C265" s="121"/>
      <c r="D265" s="121"/>
      <c r="E265" s="122"/>
      <c r="F265" s="122"/>
      <c r="G265" s="123"/>
      <c r="H265" s="124"/>
    </row>
    <row r="266" spans="1:8" ht="15" thickBot="1" x14ac:dyDescent="0.4">
      <c r="A266" s="121"/>
      <c r="B266" s="121"/>
      <c r="C266" s="121"/>
      <c r="D266" s="121"/>
      <c r="E266" s="122"/>
      <c r="F266" s="122"/>
      <c r="G266" s="123"/>
      <c r="H266" s="124"/>
    </row>
    <row r="267" spans="1:8" ht="15" thickBot="1" x14ac:dyDescent="0.4">
      <c r="A267" s="121"/>
      <c r="B267" s="121"/>
      <c r="C267" s="121"/>
      <c r="D267" s="121"/>
      <c r="E267" s="122"/>
      <c r="F267" s="122"/>
      <c r="G267" s="123"/>
      <c r="H267" s="124"/>
    </row>
    <row r="268" spans="1:8" ht="15" thickBot="1" x14ac:dyDescent="0.4">
      <c r="A268" s="121"/>
      <c r="B268" s="121"/>
      <c r="C268" s="121"/>
      <c r="D268" s="121"/>
      <c r="E268" s="122"/>
      <c r="F268" s="122"/>
      <c r="G268" s="123"/>
      <c r="H268" s="124"/>
    </row>
    <row r="269" spans="1:8" ht="15" thickBot="1" x14ac:dyDescent="0.4">
      <c r="A269" s="121"/>
      <c r="B269" s="121"/>
      <c r="C269" s="121"/>
      <c r="D269" s="121"/>
      <c r="E269" s="122"/>
      <c r="F269" s="122"/>
      <c r="G269" s="123"/>
      <c r="H269" s="124"/>
    </row>
    <row r="270" spans="1:8" ht="15" thickBot="1" x14ac:dyDescent="0.4">
      <c r="A270" s="121"/>
      <c r="B270" s="121"/>
      <c r="C270" s="121"/>
      <c r="D270" s="121"/>
      <c r="E270" s="122"/>
      <c r="F270" s="122"/>
      <c r="G270" s="123"/>
      <c r="H270" s="124"/>
    </row>
    <row r="271" spans="1:8" ht="15" thickBot="1" x14ac:dyDescent="0.4">
      <c r="A271" s="121"/>
      <c r="B271" s="121"/>
      <c r="C271" s="121"/>
      <c r="D271" s="121"/>
      <c r="E271" s="122"/>
      <c r="F271" s="122"/>
      <c r="G271" s="123"/>
      <c r="H271" s="124"/>
    </row>
    <row r="272" spans="1:8" ht="15" thickBot="1" x14ac:dyDescent="0.4">
      <c r="A272" s="121"/>
      <c r="B272" s="121"/>
      <c r="C272" s="121"/>
      <c r="D272" s="121"/>
      <c r="E272" s="122"/>
      <c r="F272" s="122"/>
      <c r="G272" s="123"/>
      <c r="H272" s="124"/>
    </row>
    <row r="273" spans="1:8" ht="15" thickBot="1" x14ac:dyDescent="0.4">
      <c r="A273" s="121"/>
      <c r="B273" s="121"/>
      <c r="C273" s="121"/>
      <c r="D273" s="121"/>
      <c r="E273" s="122"/>
      <c r="F273" s="122"/>
      <c r="G273" s="123"/>
      <c r="H273" s="124"/>
    </row>
    <row r="274" spans="1:8" ht="15" thickBot="1" x14ac:dyDescent="0.4">
      <c r="A274" s="121"/>
      <c r="B274" s="121"/>
      <c r="C274" s="121"/>
      <c r="D274" s="121"/>
      <c r="E274" s="122"/>
      <c r="F274" s="122"/>
      <c r="G274" s="123"/>
      <c r="H274" s="124"/>
    </row>
    <row r="275" spans="1:8" ht="15" thickBot="1" x14ac:dyDescent="0.4">
      <c r="A275" s="121"/>
      <c r="B275" s="121"/>
      <c r="C275" s="121"/>
      <c r="D275" s="121"/>
      <c r="E275" s="122"/>
      <c r="F275" s="122"/>
      <c r="G275" s="123"/>
      <c r="H275" s="124"/>
    </row>
    <row r="276" spans="1:8" ht="15" thickBot="1" x14ac:dyDescent="0.4">
      <c r="A276" s="121"/>
      <c r="B276" s="121"/>
      <c r="C276" s="121"/>
      <c r="D276" s="121"/>
      <c r="E276" s="122"/>
      <c r="F276" s="122"/>
      <c r="G276" s="123"/>
      <c r="H276" s="124"/>
    </row>
    <row r="277" spans="1:8" ht="15" thickBot="1" x14ac:dyDescent="0.4">
      <c r="A277" s="121"/>
      <c r="B277" s="121"/>
      <c r="C277" s="121"/>
      <c r="D277" s="121"/>
      <c r="E277" s="122"/>
      <c r="F277" s="122"/>
      <c r="G277" s="123"/>
      <c r="H277" s="124"/>
    </row>
    <row r="278" spans="1:8" ht="15" thickBot="1" x14ac:dyDescent="0.4">
      <c r="A278" s="121"/>
      <c r="B278" s="121"/>
      <c r="C278" s="121"/>
      <c r="D278" s="121"/>
      <c r="E278" s="122"/>
      <c r="F278" s="122"/>
      <c r="G278" s="123"/>
      <c r="H278" s="124"/>
    </row>
    <row r="279" spans="1:8" ht="15" thickBot="1" x14ac:dyDescent="0.4">
      <c r="A279" s="121"/>
      <c r="B279" s="121"/>
      <c r="C279" s="121"/>
      <c r="D279" s="121"/>
      <c r="E279" s="122"/>
      <c r="F279" s="122"/>
      <c r="G279" s="123"/>
      <c r="H279" s="124"/>
    </row>
    <row r="280" spans="1:8" ht="15" thickBot="1" x14ac:dyDescent="0.4">
      <c r="A280" s="121"/>
      <c r="B280" s="121"/>
      <c r="C280" s="121"/>
      <c r="D280" s="121"/>
      <c r="E280" s="122"/>
      <c r="F280" s="122"/>
      <c r="G280" s="123"/>
      <c r="H280" s="124"/>
    </row>
    <row r="281" spans="1:8" ht="15" thickBot="1" x14ac:dyDescent="0.4">
      <c r="A281" s="121"/>
      <c r="B281" s="121"/>
      <c r="C281" s="121"/>
      <c r="D281" s="121"/>
      <c r="E281" s="122"/>
      <c r="F281" s="122"/>
      <c r="G281" s="123"/>
      <c r="H281" s="124"/>
    </row>
    <row r="282" spans="1:8" ht="15" thickBot="1" x14ac:dyDescent="0.4">
      <c r="A282" s="121"/>
      <c r="B282" s="121"/>
      <c r="C282" s="121"/>
      <c r="D282" s="121"/>
      <c r="E282" s="122"/>
      <c r="F282" s="122"/>
      <c r="G282" s="123"/>
      <c r="H282" s="124"/>
    </row>
    <row r="283" spans="1:8" ht="15" thickBot="1" x14ac:dyDescent="0.4">
      <c r="A283" s="121"/>
      <c r="B283" s="121"/>
      <c r="C283" s="121"/>
      <c r="D283" s="121"/>
      <c r="E283" s="122"/>
      <c r="F283" s="122"/>
      <c r="G283" s="123"/>
      <c r="H283" s="124"/>
    </row>
    <row r="284" spans="1:8" ht="15" thickBot="1" x14ac:dyDescent="0.4">
      <c r="A284" s="121"/>
      <c r="B284" s="121"/>
      <c r="C284" s="121"/>
      <c r="D284" s="121"/>
      <c r="E284" s="122"/>
      <c r="F284" s="122"/>
      <c r="G284" s="123"/>
      <c r="H284" s="124"/>
    </row>
    <row r="285" spans="1:8" ht="15" thickBot="1" x14ac:dyDescent="0.4">
      <c r="A285" s="121"/>
      <c r="B285" s="121"/>
      <c r="C285" s="121"/>
      <c r="D285" s="121"/>
      <c r="E285" s="122"/>
      <c r="F285" s="122"/>
      <c r="G285" s="123"/>
      <c r="H285" s="124"/>
    </row>
    <row r="286" spans="1:8" ht="15" thickBot="1" x14ac:dyDescent="0.4">
      <c r="A286" s="121"/>
      <c r="B286" s="121"/>
      <c r="C286" s="121"/>
      <c r="D286" s="121"/>
      <c r="E286" s="122"/>
      <c r="F286" s="122"/>
      <c r="G286" s="123"/>
      <c r="H286" s="124"/>
    </row>
    <row r="287" spans="1:8" ht="15" thickBot="1" x14ac:dyDescent="0.4">
      <c r="A287" s="121"/>
      <c r="B287" s="121"/>
      <c r="C287" s="121"/>
      <c r="D287" s="121"/>
      <c r="E287" s="122"/>
      <c r="F287" s="122"/>
      <c r="G287" s="123"/>
      <c r="H287" s="124"/>
    </row>
    <row r="288" spans="1:8" ht="15" thickBot="1" x14ac:dyDescent="0.4">
      <c r="A288" s="121"/>
      <c r="B288" s="121"/>
      <c r="C288" s="121"/>
      <c r="D288" s="121"/>
      <c r="E288" s="122"/>
      <c r="F288" s="122"/>
      <c r="G288" s="123"/>
      <c r="H288" s="124"/>
    </row>
    <row r="289" spans="1:8" ht="15" thickBot="1" x14ac:dyDescent="0.4">
      <c r="A289" s="121"/>
      <c r="B289" s="121"/>
      <c r="C289" s="121"/>
      <c r="D289" s="121"/>
      <c r="E289" s="122"/>
      <c r="F289" s="122"/>
      <c r="G289" s="123"/>
      <c r="H289" s="124"/>
    </row>
    <row r="290" spans="1:8" ht="15" thickBot="1" x14ac:dyDescent="0.4">
      <c r="A290" s="121"/>
      <c r="B290" s="121"/>
      <c r="C290" s="121"/>
      <c r="D290" s="121"/>
      <c r="E290" s="122"/>
      <c r="F290" s="122"/>
      <c r="G290" s="123"/>
      <c r="H290" s="124"/>
    </row>
    <row r="291" spans="1:8" ht="15" thickBot="1" x14ac:dyDescent="0.4">
      <c r="A291" s="121"/>
      <c r="B291" s="121"/>
      <c r="C291" s="121"/>
      <c r="D291" s="121"/>
      <c r="E291" s="122"/>
      <c r="F291" s="122"/>
      <c r="G291" s="123"/>
      <c r="H291" s="124"/>
    </row>
    <row r="292" spans="1:8" ht="15" thickBot="1" x14ac:dyDescent="0.4">
      <c r="A292" s="121"/>
      <c r="B292" s="121"/>
      <c r="C292" s="121"/>
      <c r="D292" s="121"/>
      <c r="E292" s="122"/>
      <c r="F292" s="122"/>
      <c r="G292" s="123"/>
      <c r="H292" s="124"/>
    </row>
    <row r="293" spans="1:8" ht="15" thickBot="1" x14ac:dyDescent="0.4">
      <c r="A293" s="121"/>
      <c r="B293" s="121"/>
      <c r="C293" s="121"/>
      <c r="D293" s="121"/>
      <c r="E293" s="122"/>
      <c r="F293" s="122"/>
      <c r="G293" s="123"/>
      <c r="H293" s="124"/>
    </row>
    <row r="294" spans="1:8" ht="15" thickBot="1" x14ac:dyDescent="0.4">
      <c r="A294" s="121"/>
      <c r="B294" s="121"/>
      <c r="C294" s="121"/>
      <c r="D294" s="121"/>
      <c r="E294" s="122"/>
      <c r="F294" s="122"/>
      <c r="G294" s="123"/>
      <c r="H294" s="124"/>
    </row>
    <row r="295" spans="1:8" ht="15" thickBot="1" x14ac:dyDescent="0.4">
      <c r="A295" s="121"/>
      <c r="B295" s="121"/>
      <c r="C295" s="121"/>
      <c r="D295" s="121"/>
      <c r="E295" s="122"/>
      <c r="F295" s="122"/>
      <c r="G295" s="123"/>
      <c r="H295" s="124"/>
    </row>
    <row r="296" spans="1:8" ht="15" thickBot="1" x14ac:dyDescent="0.4">
      <c r="A296" s="121"/>
      <c r="B296" s="121"/>
      <c r="C296" s="121"/>
      <c r="D296" s="121"/>
      <c r="E296" s="122"/>
      <c r="F296" s="122"/>
      <c r="G296" s="123"/>
      <c r="H296" s="124"/>
    </row>
    <row r="297" spans="1:8" ht="15" thickBot="1" x14ac:dyDescent="0.4">
      <c r="A297" s="121"/>
      <c r="B297" s="121"/>
      <c r="C297" s="121"/>
      <c r="D297" s="121"/>
      <c r="E297" s="122"/>
      <c r="F297" s="122"/>
      <c r="G297" s="123"/>
      <c r="H297" s="124"/>
    </row>
    <row r="298" spans="1:8" ht="15" thickBot="1" x14ac:dyDescent="0.4">
      <c r="A298" s="121"/>
      <c r="B298" s="121"/>
      <c r="C298" s="121"/>
      <c r="D298" s="121"/>
      <c r="E298" s="122"/>
      <c r="F298" s="122"/>
      <c r="G298" s="123"/>
      <c r="H298" s="124"/>
    </row>
    <row r="299" spans="1:8" ht="15" thickBot="1" x14ac:dyDescent="0.4">
      <c r="A299" s="121"/>
      <c r="B299" s="121"/>
      <c r="C299" s="121"/>
      <c r="D299" s="121"/>
      <c r="E299" s="122"/>
      <c r="F299" s="122"/>
      <c r="G299" s="123"/>
      <c r="H299" s="124"/>
    </row>
    <row r="300" spans="1:8" ht="15" thickBot="1" x14ac:dyDescent="0.4">
      <c r="A300" s="121"/>
      <c r="B300" s="121"/>
      <c r="C300" s="121"/>
      <c r="D300" s="121"/>
      <c r="E300" s="122"/>
      <c r="F300" s="122"/>
      <c r="G300" s="123"/>
      <c r="H300" s="124"/>
    </row>
    <row r="301" spans="1:8" ht="15" thickBot="1" x14ac:dyDescent="0.4">
      <c r="A301" s="121"/>
      <c r="B301" s="121"/>
      <c r="C301" s="121"/>
      <c r="D301" s="121"/>
      <c r="E301" s="122"/>
      <c r="F301" s="122"/>
      <c r="G301" s="123"/>
      <c r="H301" s="124"/>
    </row>
    <row r="302" spans="1:8" ht="15" thickBot="1" x14ac:dyDescent="0.4">
      <c r="A302" s="121"/>
      <c r="B302" s="121"/>
      <c r="C302" s="121"/>
      <c r="D302" s="121"/>
      <c r="E302" s="122"/>
      <c r="F302" s="122"/>
      <c r="G302" s="123"/>
      <c r="H302" s="124"/>
    </row>
    <row r="303" spans="1:8" ht="15" thickBot="1" x14ac:dyDescent="0.4">
      <c r="A303" s="121"/>
      <c r="B303" s="121"/>
      <c r="C303" s="121"/>
      <c r="D303" s="121"/>
      <c r="E303" s="122"/>
      <c r="F303" s="122"/>
      <c r="G303" s="123"/>
      <c r="H303" s="124"/>
    </row>
    <row r="304" spans="1:8" ht="15" thickBot="1" x14ac:dyDescent="0.4">
      <c r="A304" s="121"/>
      <c r="B304" s="121"/>
      <c r="C304" s="121"/>
      <c r="D304" s="121"/>
      <c r="E304" s="122"/>
      <c r="F304" s="122"/>
      <c r="G304" s="123"/>
      <c r="H304" s="124"/>
    </row>
    <row r="305" spans="1:8" ht="15" thickBot="1" x14ac:dyDescent="0.4">
      <c r="A305" s="121"/>
      <c r="B305" s="121"/>
      <c r="C305" s="121"/>
      <c r="D305" s="121"/>
      <c r="E305" s="122"/>
      <c r="F305" s="122"/>
      <c r="G305" s="123"/>
      <c r="H305" s="124"/>
    </row>
    <row r="306" spans="1:8" ht="15" thickBot="1" x14ac:dyDescent="0.4">
      <c r="A306" s="121"/>
      <c r="B306" s="121"/>
      <c r="C306" s="121"/>
      <c r="D306" s="121"/>
      <c r="E306" s="122"/>
      <c r="F306" s="122"/>
      <c r="G306" s="123"/>
      <c r="H306" s="124"/>
    </row>
    <row r="307" spans="1:8" ht="15" thickBot="1" x14ac:dyDescent="0.4">
      <c r="A307" s="121"/>
      <c r="B307" s="121"/>
      <c r="C307" s="121"/>
      <c r="D307" s="121"/>
      <c r="E307" s="122"/>
      <c r="F307" s="122"/>
      <c r="G307" s="123"/>
      <c r="H307" s="124"/>
    </row>
    <row r="308" spans="1:8" ht="15" thickBot="1" x14ac:dyDescent="0.4">
      <c r="A308" s="121"/>
      <c r="B308" s="121"/>
      <c r="C308" s="121"/>
      <c r="D308" s="121"/>
      <c r="E308" s="122"/>
      <c r="F308" s="122"/>
      <c r="G308" s="123"/>
      <c r="H308" s="124"/>
    </row>
    <row r="309" spans="1:8" ht="15" thickBot="1" x14ac:dyDescent="0.4">
      <c r="A309" s="121"/>
      <c r="B309" s="121"/>
      <c r="C309" s="121"/>
      <c r="D309" s="121"/>
      <c r="E309" s="122"/>
      <c r="F309" s="122"/>
      <c r="G309" s="123"/>
      <c r="H309" s="124"/>
    </row>
    <row r="310" spans="1:8" ht="15" thickBot="1" x14ac:dyDescent="0.4">
      <c r="A310" s="121"/>
      <c r="B310" s="121"/>
      <c r="C310" s="121"/>
      <c r="D310" s="121"/>
      <c r="E310" s="122"/>
      <c r="F310" s="122"/>
      <c r="G310" s="123"/>
      <c r="H310" s="124"/>
    </row>
    <row r="311" spans="1:8" ht="15" thickBot="1" x14ac:dyDescent="0.4">
      <c r="A311" s="121"/>
      <c r="B311" s="121"/>
      <c r="C311" s="121"/>
      <c r="D311" s="121"/>
      <c r="E311" s="122"/>
      <c r="F311" s="122"/>
      <c r="G311" s="123"/>
      <c r="H311" s="124"/>
    </row>
    <row r="312" spans="1:8" ht="15" thickBot="1" x14ac:dyDescent="0.4">
      <c r="A312" s="121"/>
      <c r="B312" s="121"/>
      <c r="C312" s="121"/>
      <c r="D312" s="121"/>
      <c r="E312" s="122"/>
      <c r="F312" s="122"/>
      <c r="G312" s="123"/>
      <c r="H312" s="124"/>
    </row>
    <row r="313" spans="1:8" ht="15" thickBot="1" x14ac:dyDescent="0.4">
      <c r="A313" s="121"/>
      <c r="B313" s="121"/>
      <c r="C313" s="121"/>
      <c r="D313" s="121"/>
      <c r="E313" s="122"/>
      <c r="F313" s="122"/>
      <c r="G313" s="123"/>
      <c r="H313" s="124"/>
    </row>
    <row r="314" spans="1:8" ht="15" thickBot="1" x14ac:dyDescent="0.4">
      <c r="A314" s="121"/>
      <c r="B314" s="121"/>
      <c r="C314" s="121"/>
      <c r="D314" s="121"/>
      <c r="E314" s="122"/>
      <c r="F314" s="122"/>
      <c r="G314" s="123"/>
      <c r="H314" s="124"/>
    </row>
    <row r="315" spans="1:8" ht="15" thickBot="1" x14ac:dyDescent="0.4">
      <c r="A315" s="121"/>
      <c r="B315" s="121"/>
      <c r="C315" s="121"/>
      <c r="D315" s="121"/>
      <c r="E315" s="122"/>
      <c r="F315" s="122"/>
      <c r="G315" s="123"/>
      <c r="H315" s="124"/>
    </row>
    <row r="316" spans="1:8" ht="15" thickBot="1" x14ac:dyDescent="0.4">
      <c r="A316" s="121"/>
      <c r="B316" s="121"/>
      <c r="C316" s="121"/>
      <c r="D316" s="121"/>
      <c r="E316" s="122"/>
      <c r="F316" s="122"/>
      <c r="G316" s="123"/>
      <c r="H316" s="124"/>
    </row>
    <row r="317" spans="1:8" ht="15" thickBot="1" x14ac:dyDescent="0.4">
      <c r="A317" s="121"/>
      <c r="B317" s="121"/>
      <c r="C317" s="121"/>
      <c r="D317" s="121"/>
      <c r="E317" s="122"/>
      <c r="F317" s="122"/>
      <c r="G317" s="123"/>
      <c r="H317" s="124"/>
    </row>
    <row r="318" spans="1:8" ht="15" thickBot="1" x14ac:dyDescent="0.4">
      <c r="A318" s="121"/>
      <c r="B318" s="121"/>
      <c r="C318" s="121"/>
      <c r="D318" s="121"/>
      <c r="E318" s="122"/>
      <c r="F318" s="122"/>
      <c r="G318" s="123"/>
      <c r="H318" s="124"/>
    </row>
    <row r="319" spans="1:8" ht="15" thickBot="1" x14ac:dyDescent="0.4">
      <c r="A319" s="121"/>
      <c r="B319" s="121"/>
      <c r="C319" s="121"/>
      <c r="D319" s="121"/>
      <c r="E319" s="122"/>
      <c r="F319" s="122"/>
      <c r="G319" s="123"/>
      <c r="H319" s="124"/>
    </row>
    <row r="320" spans="1:8" ht="15" thickBot="1" x14ac:dyDescent="0.4">
      <c r="A320" s="121"/>
      <c r="B320" s="121"/>
      <c r="C320" s="121"/>
      <c r="D320" s="121"/>
      <c r="E320" s="122"/>
      <c r="F320" s="122"/>
      <c r="G320" s="123"/>
      <c r="H320" s="124"/>
    </row>
    <row r="321" spans="1:8" ht="15" thickBot="1" x14ac:dyDescent="0.4">
      <c r="A321" s="121"/>
      <c r="B321" s="121"/>
      <c r="C321" s="121"/>
      <c r="D321" s="121"/>
      <c r="E321" s="122"/>
      <c r="F321" s="122"/>
      <c r="G321" s="123"/>
      <c r="H321" s="124"/>
    </row>
    <row r="322" spans="1:8" ht="15" thickBot="1" x14ac:dyDescent="0.4">
      <c r="A322" s="121"/>
      <c r="B322" s="121"/>
      <c r="C322" s="121"/>
      <c r="D322" s="121"/>
      <c r="E322" s="122"/>
      <c r="F322" s="122"/>
      <c r="G322" s="123"/>
      <c r="H322" s="124"/>
    </row>
    <row r="323" spans="1:8" ht="15" thickBot="1" x14ac:dyDescent="0.4">
      <c r="A323" s="121"/>
      <c r="B323" s="121"/>
      <c r="C323" s="121"/>
      <c r="D323" s="121"/>
      <c r="E323" s="122"/>
      <c r="F323" s="122"/>
      <c r="G323" s="123"/>
      <c r="H323" s="124"/>
    </row>
    <row r="324" spans="1:8" ht="15" thickBot="1" x14ac:dyDescent="0.4">
      <c r="A324" s="121"/>
      <c r="B324" s="121"/>
      <c r="C324" s="121"/>
      <c r="D324" s="121"/>
      <c r="E324" s="122"/>
      <c r="F324" s="122"/>
      <c r="G324" s="123"/>
      <c r="H324" s="124"/>
    </row>
    <row r="325" spans="1:8" ht="15" thickBot="1" x14ac:dyDescent="0.4">
      <c r="A325" s="121"/>
      <c r="B325" s="121"/>
      <c r="C325" s="121"/>
      <c r="D325" s="121"/>
      <c r="E325" s="122"/>
      <c r="F325" s="122"/>
      <c r="G325" s="123"/>
      <c r="H325" s="124"/>
    </row>
    <row r="326" spans="1:8" ht="15" thickBot="1" x14ac:dyDescent="0.4">
      <c r="A326" s="121"/>
      <c r="B326" s="121"/>
      <c r="C326" s="121"/>
      <c r="D326" s="121"/>
      <c r="E326" s="122"/>
      <c r="F326" s="122"/>
      <c r="G326" s="123"/>
      <c r="H326" s="124"/>
    </row>
    <row r="327" spans="1:8" ht="15" thickBot="1" x14ac:dyDescent="0.4">
      <c r="A327" s="121"/>
      <c r="B327" s="121"/>
      <c r="C327" s="121"/>
      <c r="D327" s="121"/>
      <c r="E327" s="122"/>
      <c r="F327" s="122"/>
      <c r="G327" s="123"/>
      <c r="H327" s="124"/>
    </row>
    <row r="328" spans="1:8" ht="15" thickBot="1" x14ac:dyDescent="0.4">
      <c r="A328" s="121"/>
      <c r="B328" s="121"/>
      <c r="C328" s="121"/>
      <c r="D328" s="121"/>
      <c r="E328" s="122"/>
      <c r="F328" s="122"/>
      <c r="G328" s="123"/>
      <c r="H328" s="124"/>
    </row>
    <row r="329" spans="1:8" ht="15" thickBot="1" x14ac:dyDescent="0.4">
      <c r="A329" s="121"/>
      <c r="B329" s="121"/>
      <c r="C329" s="121"/>
      <c r="D329" s="121"/>
      <c r="E329" s="122"/>
      <c r="F329" s="122"/>
      <c r="G329" s="123"/>
      <c r="H329" s="124"/>
    </row>
    <row r="330" spans="1:8" ht="15" thickBot="1" x14ac:dyDescent="0.4">
      <c r="A330" s="121"/>
      <c r="B330" s="121"/>
      <c r="C330" s="121"/>
      <c r="D330" s="121"/>
      <c r="E330" s="122"/>
      <c r="F330" s="122"/>
      <c r="G330" s="123"/>
      <c r="H330" s="124"/>
    </row>
    <row r="331" spans="1:8" ht="15" thickBot="1" x14ac:dyDescent="0.4">
      <c r="A331" s="121"/>
      <c r="B331" s="121"/>
      <c r="C331" s="121"/>
      <c r="D331" s="121"/>
      <c r="E331" s="122"/>
      <c r="F331" s="122"/>
      <c r="G331" s="123"/>
      <c r="H331" s="124"/>
    </row>
    <row r="332" spans="1:8" ht="15" thickBot="1" x14ac:dyDescent="0.4">
      <c r="A332" s="121"/>
      <c r="B332" s="121"/>
      <c r="C332" s="121"/>
      <c r="D332" s="121"/>
      <c r="E332" s="122"/>
      <c r="F332" s="122"/>
      <c r="G332" s="123"/>
      <c r="H332" s="124"/>
    </row>
    <row r="333" spans="1:8" ht="15" thickBot="1" x14ac:dyDescent="0.4">
      <c r="A333" s="121"/>
      <c r="B333" s="121"/>
      <c r="C333" s="121"/>
      <c r="D333" s="121"/>
      <c r="E333" s="122"/>
      <c r="F333" s="122"/>
      <c r="G333" s="123"/>
      <c r="H333" s="124"/>
    </row>
    <row r="334" spans="1:8" ht="15" thickBot="1" x14ac:dyDescent="0.4">
      <c r="A334" s="121"/>
      <c r="B334" s="121"/>
      <c r="C334" s="121"/>
      <c r="D334" s="121"/>
      <c r="E334" s="122"/>
      <c r="F334" s="122"/>
      <c r="G334" s="123"/>
      <c r="H334" s="124"/>
    </row>
    <row r="335" spans="1:8" ht="15" thickBot="1" x14ac:dyDescent="0.4">
      <c r="A335" s="121"/>
      <c r="B335" s="121"/>
      <c r="C335" s="121"/>
      <c r="D335" s="121"/>
      <c r="E335" s="122"/>
      <c r="F335" s="122"/>
      <c r="G335" s="123"/>
      <c r="H335" s="124"/>
    </row>
    <row r="336" spans="1:8" ht="15" thickBot="1" x14ac:dyDescent="0.4">
      <c r="A336" s="121"/>
      <c r="B336" s="121"/>
      <c r="C336" s="121"/>
      <c r="D336" s="121"/>
      <c r="E336" s="122"/>
      <c r="F336" s="122"/>
      <c r="G336" s="123"/>
      <c r="H336" s="124"/>
    </row>
    <row r="337" spans="1:8" ht="15" thickBot="1" x14ac:dyDescent="0.4">
      <c r="A337" s="121"/>
      <c r="B337" s="121"/>
      <c r="C337" s="121"/>
      <c r="D337" s="121"/>
      <c r="E337" s="122"/>
      <c r="F337" s="122"/>
      <c r="G337" s="123"/>
      <c r="H337" s="124"/>
    </row>
    <row r="338" spans="1:8" ht="15" thickBot="1" x14ac:dyDescent="0.4">
      <c r="A338" s="121"/>
      <c r="B338" s="121"/>
      <c r="C338" s="121"/>
      <c r="D338" s="121"/>
      <c r="E338" s="122"/>
      <c r="F338" s="122"/>
      <c r="G338" s="123"/>
      <c r="H338" s="124"/>
    </row>
    <row r="339" spans="1:8" ht="15" thickBot="1" x14ac:dyDescent="0.4">
      <c r="A339" s="121"/>
      <c r="B339" s="121"/>
      <c r="C339" s="121"/>
      <c r="D339" s="121"/>
      <c r="E339" s="122"/>
      <c r="F339" s="122"/>
      <c r="G339" s="123"/>
      <c r="H339" s="124"/>
    </row>
    <row r="340" spans="1:8" ht="15" thickBot="1" x14ac:dyDescent="0.4">
      <c r="A340" s="121"/>
      <c r="B340" s="121"/>
      <c r="C340" s="121"/>
      <c r="D340" s="121"/>
      <c r="E340" s="122"/>
      <c r="F340" s="122"/>
      <c r="G340" s="123"/>
      <c r="H340" s="124"/>
    </row>
    <row r="341" spans="1:8" ht="15" thickBot="1" x14ac:dyDescent="0.4">
      <c r="A341" s="121"/>
      <c r="B341" s="121"/>
      <c r="C341" s="121"/>
      <c r="D341" s="121"/>
      <c r="E341" s="122"/>
      <c r="F341" s="122"/>
      <c r="G341" s="123"/>
      <c r="H341" s="124"/>
    </row>
    <row r="342" spans="1:8" ht="15" thickBot="1" x14ac:dyDescent="0.4">
      <c r="A342" s="121"/>
      <c r="B342" s="121"/>
      <c r="C342" s="121"/>
      <c r="D342" s="121"/>
      <c r="E342" s="122"/>
      <c r="F342" s="122"/>
      <c r="G342" s="123"/>
      <c r="H342" s="124"/>
    </row>
    <row r="343" spans="1:8" ht="15" thickBot="1" x14ac:dyDescent="0.4">
      <c r="A343" s="121"/>
      <c r="B343" s="121"/>
      <c r="C343" s="121"/>
      <c r="D343" s="121"/>
      <c r="E343" s="122"/>
      <c r="F343" s="122"/>
      <c r="G343" s="123"/>
      <c r="H343" s="124"/>
    </row>
    <row r="344" spans="1:8" ht="15" thickBot="1" x14ac:dyDescent="0.4">
      <c r="A344" s="121"/>
      <c r="B344" s="121"/>
      <c r="C344" s="121"/>
      <c r="D344" s="121"/>
      <c r="E344" s="122"/>
      <c r="F344" s="122"/>
      <c r="G344" s="123"/>
      <c r="H344" s="124"/>
    </row>
    <row r="345" spans="1:8" ht="15" thickBot="1" x14ac:dyDescent="0.4">
      <c r="A345" s="121"/>
      <c r="B345" s="121"/>
      <c r="C345" s="121"/>
      <c r="D345" s="121"/>
      <c r="E345" s="122"/>
      <c r="F345" s="122"/>
      <c r="G345" s="123"/>
      <c r="H345" s="124"/>
    </row>
    <row r="346" spans="1:8" ht="15" thickBot="1" x14ac:dyDescent="0.4">
      <c r="A346" s="121"/>
      <c r="B346" s="121"/>
      <c r="C346" s="121"/>
      <c r="D346" s="121"/>
      <c r="E346" s="122"/>
      <c r="F346" s="122"/>
      <c r="G346" s="123"/>
      <c r="H346" s="124"/>
    </row>
    <row r="347" spans="1:8" ht="15" thickBot="1" x14ac:dyDescent="0.4">
      <c r="A347" s="121"/>
      <c r="B347" s="121"/>
      <c r="C347" s="121"/>
      <c r="D347" s="121"/>
      <c r="E347" s="122"/>
      <c r="F347" s="122"/>
      <c r="G347" s="123"/>
      <c r="H347" s="124"/>
    </row>
    <row r="348" spans="1:8" ht="15" thickBot="1" x14ac:dyDescent="0.4">
      <c r="A348" s="121"/>
      <c r="B348" s="121"/>
      <c r="C348" s="121"/>
      <c r="D348" s="121"/>
      <c r="E348" s="122"/>
      <c r="F348" s="122"/>
      <c r="G348" s="123"/>
      <c r="H348" s="124"/>
    </row>
    <row r="349" spans="1:8" ht="15" thickBot="1" x14ac:dyDescent="0.4">
      <c r="A349" s="121"/>
      <c r="B349" s="121"/>
      <c r="C349" s="121"/>
      <c r="D349" s="121"/>
      <c r="E349" s="122"/>
      <c r="F349" s="122"/>
      <c r="G349" s="123"/>
      <c r="H349" s="124"/>
    </row>
    <row r="350" spans="1:8" ht="15" thickBot="1" x14ac:dyDescent="0.4">
      <c r="A350" s="121"/>
      <c r="B350" s="121"/>
      <c r="C350" s="121"/>
      <c r="D350" s="121"/>
      <c r="E350" s="122"/>
      <c r="F350" s="122"/>
      <c r="G350" s="123"/>
      <c r="H350" s="124"/>
    </row>
    <row r="351" spans="1:8" ht="15" thickBot="1" x14ac:dyDescent="0.4">
      <c r="A351" s="121"/>
      <c r="B351" s="121"/>
      <c r="C351" s="121"/>
      <c r="D351" s="121"/>
      <c r="E351" s="122"/>
      <c r="F351" s="122"/>
      <c r="G351" s="123"/>
      <c r="H351" s="124"/>
    </row>
    <row r="352" spans="1:8" ht="15" thickBot="1" x14ac:dyDescent="0.4">
      <c r="A352" s="121"/>
      <c r="B352" s="121"/>
      <c r="C352" s="121"/>
      <c r="D352" s="121"/>
      <c r="E352" s="122"/>
      <c r="F352" s="122"/>
      <c r="G352" s="123"/>
      <c r="H352" s="124"/>
    </row>
    <row r="353" spans="1:8" ht="15" thickBot="1" x14ac:dyDescent="0.4">
      <c r="A353" s="121"/>
      <c r="B353" s="121"/>
      <c r="C353" s="121"/>
      <c r="D353" s="121"/>
      <c r="E353" s="122"/>
      <c r="F353" s="122"/>
      <c r="G353" s="123"/>
      <c r="H353" s="124"/>
    </row>
    <row r="354" spans="1:8" ht="15" thickBot="1" x14ac:dyDescent="0.4">
      <c r="A354" s="121"/>
      <c r="B354" s="121"/>
      <c r="C354" s="121"/>
      <c r="D354" s="121"/>
      <c r="E354" s="122"/>
      <c r="F354" s="122"/>
      <c r="G354" s="123"/>
      <c r="H354" s="124"/>
    </row>
    <row r="355" spans="1:8" ht="15" thickBot="1" x14ac:dyDescent="0.4">
      <c r="A355" s="121"/>
      <c r="B355" s="121"/>
      <c r="C355" s="121"/>
      <c r="D355" s="121"/>
      <c r="E355" s="122"/>
      <c r="F355" s="122"/>
      <c r="G355" s="123"/>
      <c r="H355" s="124"/>
    </row>
    <row r="356" spans="1:8" ht="15" thickBot="1" x14ac:dyDescent="0.4">
      <c r="A356" s="121"/>
      <c r="B356" s="121"/>
      <c r="C356" s="121"/>
      <c r="D356" s="121"/>
      <c r="E356" s="122"/>
      <c r="F356" s="122"/>
      <c r="G356" s="123"/>
      <c r="H356" s="124"/>
    </row>
    <row r="357" spans="1:8" ht="15" thickBot="1" x14ac:dyDescent="0.4">
      <c r="A357" s="121"/>
      <c r="B357" s="121"/>
      <c r="C357" s="121"/>
      <c r="D357" s="121"/>
      <c r="E357" s="122"/>
      <c r="F357" s="122"/>
      <c r="G357" s="123"/>
      <c r="H357" s="124"/>
    </row>
    <row r="358" spans="1:8" ht="15" thickBot="1" x14ac:dyDescent="0.4">
      <c r="A358" s="121"/>
      <c r="B358" s="121"/>
      <c r="C358" s="121"/>
      <c r="D358" s="121"/>
      <c r="E358" s="122"/>
      <c r="F358" s="122"/>
      <c r="G358" s="123"/>
      <c r="H358" s="124"/>
    </row>
    <row r="359" spans="1:8" ht="15" thickBot="1" x14ac:dyDescent="0.4">
      <c r="A359" s="121"/>
      <c r="B359" s="121"/>
      <c r="C359" s="121"/>
      <c r="D359" s="121"/>
      <c r="E359" s="122"/>
      <c r="F359" s="122"/>
      <c r="G359" s="123"/>
      <c r="H359" s="124"/>
    </row>
    <row r="360" spans="1:8" ht="15" thickBot="1" x14ac:dyDescent="0.4">
      <c r="A360" s="121"/>
      <c r="B360" s="121"/>
      <c r="C360" s="121"/>
      <c r="D360" s="121"/>
      <c r="E360" s="122"/>
      <c r="F360" s="122"/>
      <c r="G360" s="123"/>
      <c r="H360" s="124"/>
    </row>
    <row r="361" spans="1:8" ht="15" thickBot="1" x14ac:dyDescent="0.4">
      <c r="A361" s="121"/>
      <c r="B361" s="121"/>
      <c r="C361" s="121"/>
      <c r="D361" s="121"/>
      <c r="E361" s="122"/>
      <c r="F361" s="122"/>
      <c r="G361" s="123"/>
      <c r="H361" s="124"/>
    </row>
    <row r="362" spans="1:8" ht="15" thickBot="1" x14ac:dyDescent="0.4">
      <c r="A362" s="121"/>
      <c r="B362" s="121"/>
      <c r="C362" s="121"/>
      <c r="D362" s="121"/>
      <c r="E362" s="122"/>
      <c r="F362" s="122"/>
      <c r="G362" s="123"/>
      <c r="H362" s="124"/>
    </row>
    <row r="363" spans="1:8" ht="15" thickBot="1" x14ac:dyDescent="0.4">
      <c r="A363" s="121"/>
      <c r="B363" s="121"/>
      <c r="C363" s="121"/>
      <c r="D363" s="121"/>
      <c r="E363" s="122"/>
      <c r="F363" s="122"/>
      <c r="G363" s="123"/>
      <c r="H363" s="124"/>
    </row>
    <row r="364" spans="1:8" ht="15" thickBot="1" x14ac:dyDescent="0.4">
      <c r="A364" s="121"/>
      <c r="B364" s="121"/>
      <c r="C364" s="121"/>
      <c r="D364" s="121"/>
      <c r="E364" s="122"/>
      <c r="F364" s="122"/>
      <c r="G364" s="123"/>
      <c r="H364" s="124"/>
    </row>
    <row r="365" spans="1:8" ht="15" thickBot="1" x14ac:dyDescent="0.4">
      <c r="A365" s="121"/>
      <c r="B365" s="121"/>
      <c r="C365" s="121"/>
      <c r="D365" s="121"/>
      <c r="E365" s="122"/>
      <c r="F365" s="122"/>
      <c r="G365" s="123"/>
      <c r="H365" s="124"/>
    </row>
    <row r="366" spans="1:8" ht="15" thickBot="1" x14ac:dyDescent="0.4">
      <c r="A366" s="121"/>
      <c r="B366" s="121"/>
      <c r="C366" s="121"/>
      <c r="D366" s="121"/>
      <c r="E366" s="122"/>
      <c r="F366" s="122"/>
      <c r="G366" s="123"/>
      <c r="H366" s="124"/>
    </row>
    <row r="367" spans="1:8" ht="15" thickBot="1" x14ac:dyDescent="0.4">
      <c r="A367" s="121"/>
      <c r="B367" s="121"/>
      <c r="C367" s="121"/>
      <c r="D367" s="121"/>
      <c r="E367" s="122"/>
      <c r="F367" s="122"/>
      <c r="G367" s="123"/>
      <c r="H367" s="124"/>
    </row>
    <row r="368" spans="1:8" ht="15" thickBot="1" x14ac:dyDescent="0.4">
      <c r="A368" s="121"/>
      <c r="B368" s="121"/>
      <c r="C368" s="121"/>
      <c r="D368" s="121"/>
      <c r="E368" s="122"/>
      <c r="F368" s="122"/>
      <c r="G368" s="123"/>
      <c r="H368" s="124"/>
    </row>
    <row r="369" spans="1:8" ht="15" thickBot="1" x14ac:dyDescent="0.4">
      <c r="A369" s="121"/>
      <c r="B369" s="121"/>
      <c r="C369" s="121"/>
      <c r="D369" s="121"/>
      <c r="E369" s="122"/>
      <c r="F369" s="122"/>
      <c r="G369" s="123"/>
      <c r="H369" s="124"/>
    </row>
    <row r="370" spans="1:8" ht="15" thickBot="1" x14ac:dyDescent="0.4">
      <c r="A370" s="121"/>
      <c r="B370" s="121"/>
      <c r="C370" s="121"/>
      <c r="D370" s="121"/>
      <c r="E370" s="122"/>
      <c r="F370" s="122"/>
      <c r="G370" s="123"/>
      <c r="H370" s="124"/>
    </row>
    <row r="371" spans="1:8" ht="15" thickBot="1" x14ac:dyDescent="0.4">
      <c r="A371" s="121"/>
      <c r="B371" s="121"/>
      <c r="C371" s="121"/>
      <c r="D371" s="121"/>
      <c r="E371" s="122"/>
      <c r="F371" s="122"/>
      <c r="G371" s="123"/>
      <c r="H371" s="124"/>
    </row>
    <row r="372" spans="1:8" ht="15" thickBot="1" x14ac:dyDescent="0.4">
      <c r="A372" s="121"/>
      <c r="B372" s="121"/>
      <c r="C372" s="121"/>
      <c r="D372" s="121"/>
      <c r="E372" s="122"/>
      <c r="F372" s="122"/>
      <c r="G372" s="123"/>
      <c r="H372" s="124"/>
    </row>
    <row r="373" spans="1:8" ht="15" thickBot="1" x14ac:dyDescent="0.4">
      <c r="A373" s="121"/>
      <c r="B373" s="121"/>
      <c r="C373" s="121"/>
      <c r="D373" s="121"/>
      <c r="E373" s="122"/>
      <c r="F373" s="122"/>
      <c r="G373" s="123"/>
      <c r="H373" s="124"/>
    </row>
    <row r="374" spans="1:8" ht="15" thickBot="1" x14ac:dyDescent="0.4">
      <c r="A374" s="121"/>
      <c r="B374" s="121"/>
      <c r="C374" s="121"/>
      <c r="D374" s="121"/>
      <c r="E374" s="122"/>
      <c r="F374" s="122"/>
      <c r="G374" s="123"/>
      <c r="H374" s="124"/>
    </row>
    <row r="375" spans="1:8" ht="15" thickBot="1" x14ac:dyDescent="0.4">
      <c r="A375" s="121"/>
      <c r="B375" s="121"/>
      <c r="C375" s="121"/>
      <c r="D375" s="121"/>
      <c r="E375" s="122"/>
      <c r="F375" s="122"/>
      <c r="G375" s="123"/>
      <c r="H375" s="124"/>
    </row>
    <row r="376" spans="1:8" ht="15" thickBot="1" x14ac:dyDescent="0.4">
      <c r="A376" s="121"/>
      <c r="B376" s="121"/>
      <c r="C376" s="121"/>
      <c r="D376" s="121"/>
      <c r="E376" s="122"/>
      <c r="F376" s="122"/>
      <c r="G376" s="123"/>
      <c r="H376" s="124"/>
    </row>
    <row r="377" spans="1:8" ht="15" thickBot="1" x14ac:dyDescent="0.4">
      <c r="A377" s="121"/>
      <c r="B377" s="121"/>
      <c r="C377" s="121"/>
      <c r="D377" s="121"/>
      <c r="E377" s="122"/>
      <c r="F377" s="122"/>
      <c r="G377" s="123"/>
      <c r="H377" s="124"/>
    </row>
    <row r="378" spans="1:8" ht="15" thickBot="1" x14ac:dyDescent="0.4">
      <c r="A378" s="121"/>
      <c r="B378" s="121"/>
      <c r="C378" s="121"/>
      <c r="D378" s="121"/>
      <c r="E378" s="122"/>
      <c r="F378" s="122"/>
      <c r="G378" s="123"/>
      <c r="H378" s="124"/>
    </row>
    <row r="379" spans="1:8" ht="15" thickBot="1" x14ac:dyDescent="0.4">
      <c r="A379" s="121"/>
      <c r="B379" s="121"/>
      <c r="C379" s="121"/>
      <c r="D379" s="121"/>
      <c r="E379" s="122"/>
      <c r="F379" s="122"/>
      <c r="G379" s="123"/>
      <c r="H379" s="124"/>
    </row>
    <row r="380" spans="1:8" ht="15" thickBot="1" x14ac:dyDescent="0.4">
      <c r="A380" s="121"/>
      <c r="B380" s="121"/>
      <c r="C380" s="121"/>
      <c r="D380" s="121"/>
      <c r="E380" s="122"/>
      <c r="F380" s="122"/>
      <c r="G380" s="123"/>
      <c r="H380" s="124"/>
    </row>
    <row r="381" spans="1:8" ht="15" thickBot="1" x14ac:dyDescent="0.4">
      <c r="A381" s="121"/>
      <c r="B381" s="121"/>
      <c r="C381" s="121"/>
      <c r="D381" s="121"/>
      <c r="E381" s="122"/>
      <c r="F381" s="122"/>
      <c r="G381" s="123"/>
      <c r="H381" s="124"/>
    </row>
    <row r="382" spans="1:8" ht="15" thickBot="1" x14ac:dyDescent="0.4">
      <c r="A382" s="121"/>
      <c r="B382" s="121"/>
      <c r="C382" s="121"/>
      <c r="D382" s="121"/>
      <c r="E382" s="122"/>
      <c r="F382" s="122"/>
      <c r="G382" s="123"/>
      <c r="H382" s="124"/>
    </row>
    <row r="383" spans="1:8" ht="15" thickBot="1" x14ac:dyDescent="0.4">
      <c r="A383" s="121"/>
      <c r="B383" s="121"/>
      <c r="C383" s="121"/>
      <c r="D383" s="121"/>
      <c r="E383" s="122"/>
      <c r="F383" s="122"/>
      <c r="G383" s="123"/>
      <c r="H383" s="124"/>
    </row>
    <row r="384" spans="1:8" ht="15" thickBot="1" x14ac:dyDescent="0.4">
      <c r="A384" s="121"/>
      <c r="B384" s="121"/>
      <c r="C384" s="121"/>
      <c r="D384" s="121"/>
      <c r="E384" s="122"/>
      <c r="F384" s="122"/>
      <c r="G384" s="123"/>
      <c r="H384" s="124"/>
    </row>
    <row r="385" spans="1:8" ht="15" thickBot="1" x14ac:dyDescent="0.4">
      <c r="A385" s="121"/>
      <c r="B385" s="121"/>
      <c r="C385" s="121"/>
      <c r="D385" s="121"/>
      <c r="E385" s="122"/>
      <c r="F385" s="122"/>
      <c r="G385" s="123"/>
      <c r="H385" s="124"/>
    </row>
    <row r="386" spans="1:8" ht="15" thickBot="1" x14ac:dyDescent="0.4">
      <c r="A386" s="121"/>
      <c r="B386" s="121"/>
      <c r="C386" s="121"/>
      <c r="D386" s="121"/>
      <c r="E386" s="122"/>
      <c r="F386" s="122"/>
      <c r="G386" s="123"/>
      <c r="H386" s="124"/>
    </row>
    <row r="387" spans="1:8" ht="15" thickBot="1" x14ac:dyDescent="0.4">
      <c r="A387" s="121"/>
      <c r="B387" s="121"/>
      <c r="C387" s="121"/>
      <c r="D387" s="121"/>
      <c r="E387" s="122"/>
      <c r="F387" s="122"/>
      <c r="G387" s="123"/>
      <c r="H387" s="124"/>
    </row>
    <row r="388" spans="1:8" ht="15" thickBot="1" x14ac:dyDescent="0.4">
      <c r="A388" s="121"/>
      <c r="B388" s="121"/>
      <c r="C388" s="121"/>
      <c r="D388" s="121"/>
      <c r="E388" s="122"/>
      <c r="F388" s="122"/>
      <c r="G388" s="123"/>
      <c r="H388" s="124"/>
    </row>
    <row r="389" spans="1:8" ht="15" thickBot="1" x14ac:dyDescent="0.4">
      <c r="A389" s="121"/>
      <c r="B389" s="121"/>
      <c r="C389" s="121"/>
      <c r="D389" s="121"/>
      <c r="E389" s="122"/>
      <c r="F389" s="122"/>
      <c r="G389" s="123"/>
      <c r="H389" s="124"/>
    </row>
    <row r="390" spans="1:8" ht="15" thickBot="1" x14ac:dyDescent="0.4">
      <c r="A390" s="121"/>
      <c r="B390" s="121"/>
      <c r="C390" s="121"/>
      <c r="D390" s="121"/>
      <c r="E390" s="122"/>
      <c r="F390" s="122"/>
      <c r="G390" s="123"/>
      <c r="H390" s="124"/>
    </row>
    <row r="391" spans="1:8" ht="15" thickBot="1" x14ac:dyDescent="0.4">
      <c r="A391" s="121"/>
      <c r="B391" s="121"/>
      <c r="C391" s="121"/>
      <c r="D391" s="121"/>
      <c r="E391" s="122"/>
      <c r="F391" s="122"/>
      <c r="G391" s="123"/>
      <c r="H391" s="124"/>
    </row>
    <row r="392" spans="1:8" ht="15" thickBot="1" x14ac:dyDescent="0.4">
      <c r="A392" s="121"/>
      <c r="B392" s="121"/>
      <c r="C392" s="121"/>
      <c r="D392" s="121"/>
      <c r="E392" s="122"/>
      <c r="F392" s="122"/>
      <c r="G392" s="123"/>
      <c r="H392" s="124"/>
    </row>
    <row r="393" spans="1:8" ht="15" thickBot="1" x14ac:dyDescent="0.4">
      <c r="A393" s="121"/>
      <c r="B393" s="121"/>
      <c r="C393" s="121"/>
      <c r="D393" s="121"/>
      <c r="E393" s="122"/>
      <c r="F393" s="122"/>
      <c r="G393" s="123"/>
      <c r="H393" s="124"/>
    </row>
    <row r="394" spans="1:8" ht="15" thickBot="1" x14ac:dyDescent="0.4">
      <c r="A394" s="121"/>
      <c r="B394" s="121"/>
      <c r="C394" s="121"/>
      <c r="D394" s="121"/>
      <c r="E394" s="122"/>
      <c r="F394" s="122"/>
      <c r="G394" s="123"/>
      <c r="H394" s="124"/>
    </row>
    <row r="395" spans="1:8" ht="15" thickBot="1" x14ac:dyDescent="0.4">
      <c r="A395" s="121"/>
      <c r="B395" s="121"/>
      <c r="C395" s="121"/>
      <c r="D395" s="121"/>
      <c r="E395" s="122"/>
      <c r="F395" s="122"/>
      <c r="G395" s="123"/>
      <c r="H395" s="124"/>
    </row>
    <row r="396" spans="1:8" ht="15" thickBot="1" x14ac:dyDescent="0.4">
      <c r="A396" s="121"/>
      <c r="B396" s="121"/>
      <c r="C396" s="121"/>
      <c r="D396" s="121"/>
      <c r="E396" s="122"/>
      <c r="F396" s="122"/>
      <c r="G396" s="123"/>
      <c r="H396" s="124"/>
    </row>
    <row r="397" spans="1:8" ht="15" thickBot="1" x14ac:dyDescent="0.4">
      <c r="A397" s="121"/>
      <c r="B397" s="121"/>
      <c r="C397" s="121"/>
      <c r="D397" s="121"/>
      <c r="E397" s="122"/>
      <c r="F397" s="122"/>
      <c r="G397" s="123"/>
      <c r="H397" s="124"/>
    </row>
    <row r="398" spans="1:8" ht="15" thickBot="1" x14ac:dyDescent="0.4">
      <c r="A398" s="121"/>
      <c r="B398" s="121"/>
      <c r="C398" s="121"/>
      <c r="D398" s="121"/>
      <c r="E398" s="122"/>
      <c r="F398" s="122"/>
      <c r="G398" s="123"/>
      <c r="H398" s="124"/>
    </row>
    <row r="399" spans="1:8" ht="15" thickBot="1" x14ac:dyDescent="0.4">
      <c r="A399" s="121"/>
      <c r="B399" s="121"/>
      <c r="C399" s="121"/>
      <c r="D399" s="121"/>
      <c r="E399" s="122"/>
      <c r="F399" s="122"/>
      <c r="G399" s="123"/>
      <c r="H399" s="124"/>
    </row>
    <row r="400" spans="1:8" ht="15" thickBot="1" x14ac:dyDescent="0.4">
      <c r="A400" s="121"/>
      <c r="B400" s="121"/>
      <c r="C400" s="121"/>
      <c r="D400" s="121"/>
      <c r="E400" s="122"/>
      <c r="F400" s="122"/>
      <c r="G400" s="123"/>
      <c r="H400" s="124"/>
    </row>
    <row r="401" spans="1:8" ht="15" thickBot="1" x14ac:dyDescent="0.4">
      <c r="A401" s="121"/>
      <c r="B401" s="121"/>
      <c r="C401" s="121"/>
      <c r="D401" s="121"/>
      <c r="E401" s="122"/>
      <c r="F401" s="122"/>
      <c r="G401" s="123"/>
      <c r="H401" s="124"/>
    </row>
    <row r="402" spans="1:8" ht="15" thickBot="1" x14ac:dyDescent="0.4">
      <c r="A402" s="121"/>
      <c r="B402" s="121"/>
      <c r="C402" s="121"/>
      <c r="D402" s="121"/>
      <c r="E402" s="122"/>
      <c r="F402" s="122"/>
      <c r="G402" s="123"/>
      <c r="H402" s="124"/>
    </row>
    <row r="403" spans="1:8" ht="15" thickBot="1" x14ac:dyDescent="0.4">
      <c r="A403" s="121"/>
      <c r="B403" s="121"/>
      <c r="C403" s="121"/>
      <c r="D403" s="121"/>
      <c r="E403" s="122"/>
      <c r="F403" s="122"/>
      <c r="G403" s="123"/>
      <c r="H403" s="124"/>
    </row>
    <row r="404" spans="1:8" ht="15" thickBot="1" x14ac:dyDescent="0.4">
      <c r="A404" s="121"/>
      <c r="B404" s="121"/>
      <c r="C404" s="121"/>
      <c r="D404" s="121"/>
      <c r="E404" s="122"/>
      <c r="F404" s="122"/>
      <c r="G404" s="123"/>
      <c r="H404" s="124"/>
    </row>
    <row r="405" spans="1:8" ht="15" thickBot="1" x14ac:dyDescent="0.4">
      <c r="A405" s="121"/>
      <c r="B405" s="121"/>
      <c r="C405" s="121"/>
      <c r="D405" s="121"/>
      <c r="E405" s="122"/>
      <c r="F405" s="122"/>
      <c r="G405" s="123"/>
      <c r="H405" s="124"/>
    </row>
    <row r="406" spans="1:8" ht="15" thickBot="1" x14ac:dyDescent="0.4">
      <c r="A406" s="121"/>
      <c r="B406" s="121"/>
      <c r="C406" s="121"/>
      <c r="D406" s="121"/>
      <c r="E406" s="122"/>
      <c r="F406" s="122"/>
      <c r="G406" s="123"/>
      <c r="H406" s="124"/>
    </row>
    <row r="407" spans="1:8" ht="15" thickBot="1" x14ac:dyDescent="0.4">
      <c r="A407" s="121"/>
      <c r="B407" s="121"/>
      <c r="C407" s="121"/>
      <c r="D407" s="121"/>
      <c r="E407" s="122"/>
      <c r="F407" s="122"/>
      <c r="G407" s="123"/>
      <c r="H407" s="124"/>
    </row>
    <row r="408" spans="1:8" ht="15" thickBot="1" x14ac:dyDescent="0.4">
      <c r="A408" s="121"/>
      <c r="B408" s="121"/>
      <c r="C408" s="121"/>
      <c r="D408" s="121"/>
      <c r="E408" s="122"/>
      <c r="F408" s="122"/>
      <c r="G408" s="123"/>
      <c r="H408" s="124"/>
    </row>
    <row r="409" spans="1:8" ht="15" thickBot="1" x14ac:dyDescent="0.4">
      <c r="A409" s="121"/>
      <c r="B409" s="121"/>
      <c r="C409" s="121"/>
      <c r="D409" s="121"/>
      <c r="E409" s="122"/>
      <c r="F409" s="122"/>
      <c r="G409" s="123"/>
      <c r="H409" s="124"/>
    </row>
    <row r="410" spans="1:8" ht="15" thickBot="1" x14ac:dyDescent="0.4">
      <c r="A410" s="121"/>
      <c r="B410" s="121"/>
      <c r="C410" s="121"/>
      <c r="D410" s="121"/>
      <c r="E410" s="122"/>
      <c r="F410" s="122"/>
      <c r="G410" s="123"/>
      <c r="H410" s="124"/>
    </row>
    <row r="411" spans="1:8" ht="15" thickBot="1" x14ac:dyDescent="0.4">
      <c r="A411" s="121"/>
      <c r="B411" s="121"/>
      <c r="C411" s="121"/>
      <c r="D411" s="121"/>
      <c r="E411" s="122"/>
      <c r="F411" s="122"/>
      <c r="G411" s="123"/>
      <c r="H411" s="124"/>
    </row>
    <row r="412" spans="1:8" ht="15" thickBot="1" x14ac:dyDescent="0.4">
      <c r="A412" s="121"/>
      <c r="B412" s="121"/>
      <c r="C412" s="121"/>
      <c r="D412" s="121"/>
      <c r="E412" s="122"/>
      <c r="F412" s="122"/>
      <c r="G412" s="123"/>
      <c r="H412" s="124"/>
    </row>
    <row r="413" spans="1:8" ht="15" thickBot="1" x14ac:dyDescent="0.4">
      <c r="A413" s="121"/>
      <c r="B413" s="121"/>
      <c r="C413" s="121"/>
      <c r="D413" s="121"/>
      <c r="E413" s="122"/>
      <c r="F413" s="122"/>
      <c r="G413" s="123"/>
      <c r="H413" s="124"/>
    </row>
    <row r="414" spans="1:8" ht="15" thickBot="1" x14ac:dyDescent="0.4">
      <c r="A414" s="121"/>
      <c r="B414" s="121"/>
      <c r="C414" s="121"/>
      <c r="D414" s="121"/>
      <c r="E414" s="122"/>
      <c r="F414" s="122"/>
      <c r="G414" s="123"/>
      <c r="H414" s="124"/>
    </row>
    <row r="415" spans="1:8" ht="15" thickBot="1" x14ac:dyDescent="0.4">
      <c r="A415" s="121"/>
      <c r="B415" s="121"/>
      <c r="C415" s="121"/>
      <c r="D415" s="121"/>
      <c r="E415" s="122"/>
      <c r="F415" s="122"/>
      <c r="G415" s="123"/>
      <c r="H415" s="124"/>
    </row>
    <row r="416" spans="1:8" ht="15" thickBot="1" x14ac:dyDescent="0.4">
      <c r="A416" s="121"/>
      <c r="B416" s="121"/>
      <c r="C416" s="121"/>
      <c r="D416" s="121"/>
      <c r="E416" s="122"/>
      <c r="F416" s="122"/>
      <c r="G416" s="123"/>
      <c r="H416" s="124"/>
    </row>
    <row r="417" spans="1:8" ht="15" thickBot="1" x14ac:dyDescent="0.4">
      <c r="A417" s="121"/>
      <c r="B417" s="121"/>
      <c r="C417" s="121"/>
      <c r="D417" s="121"/>
      <c r="E417" s="122"/>
      <c r="F417" s="122"/>
      <c r="G417" s="123"/>
      <c r="H417" s="124"/>
    </row>
    <row r="418" spans="1:8" ht="15" thickBot="1" x14ac:dyDescent="0.4">
      <c r="A418" s="121"/>
      <c r="B418" s="121"/>
      <c r="C418" s="121"/>
      <c r="D418" s="121"/>
      <c r="E418" s="122"/>
      <c r="F418" s="122"/>
      <c r="G418" s="123"/>
      <c r="H418" s="124"/>
    </row>
    <row r="419" spans="1:8" ht="15" thickBot="1" x14ac:dyDescent="0.4">
      <c r="A419" s="121"/>
      <c r="B419" s="121"/>
      <c r="C419" s="121"/>
      <c r="D419" s="121"/>
      <c r="E419" s="122"/>
      <c r="F419" s="122"/>
      <c r="G419" s="123"/>
      <c r="H419" s="124"/>
    </row>
    <row r="420" spans="1:8" ht="15" thickBot="1" x14ac:dyDescent="0.4">
      <c r="A420" s="121"/>
      <c r="B420" s="121"/>
      <c r="C420" s="121"/>
      <c r="D420" s="121"/>
      <c r="E420" s="122"/>
      <c r="F420" s="122"/>
      <c r="G420" s="123"/>
      <c r="H420" s="124"/>
    </row>
    <row r="421" spans="1:8" ht="15" thickBot="1" x14ac:dyDescent="0.4">
      <c r="A421" s="121"/>
      <c r="B421" s="121"/>
      <c r="C421" s="121"/>
      <c r="D421" s="121"/>
      <c r="E421" s="122"/>
      <c r="F421" s="122"/>
      <c r="G421" s="123"/>
      <c r="H421" s="124"/>
    </row>
    <row r="422" spans="1:8" ht="15" thickBot="1" x14ac:dyDescent="0.4">
      <c r="A422" s="121"/>
      <c r="B422" s="121"/>
      <c r="C422" s="121"/>
      <c r="D422" s="121"/>
      <c r="E422" s="122"/>
      <c r="F422" s="122"/>
      <c r="G422" s="123"/>
      <c r="H422" s="124"/>
    </row>
    <row r="423" spans="1:8" ht="15" thickBot="1" x14ac:dyDescent="0.4">
      <c r="A423" s="121"/>
      <c r="B423" s="121"/>
      <c r="C423" s="121"/>
      <c r="D423" s="121"/>
      <c r="E423" s="122"/>
      <c r="F423" s="122"/>
      <c r="G423" s="123"/>
      <c r="H423" s="124"/>
    </row>
    <row r="424" spans="1:8" ht="15" thickBot="1" x14ac:dyDescent="0.4">
      <c r="A424" s="121"/>
      <c r="B424" s="121"/>
      <c r="C424" s="121"/>
      <c r="D424" s="121"/>
      <c r="E424" s="122"/>
      <c r="F424" s="122"/>
      <c r="G424" s="123"/>
      <c r="H424" s="124"/>
    </row>
    <row r="425" spans="1:8" ht="15" thickBot="1" x14ac:dyDescent="0.4">
      <c r="A425" s="121"/>
      <c r="B425" s="121"/>
      <c r="C425" s="121"/>
      <c r="D425" s="121"/>
      <c r="E425" s="122"/>
      <c r="F425" s="122"/>
      <c r="G425" s="123"/>
      <c r="H425" s="124"/>
    </row>
    <row r="426" spans="1:8" ht="15" thickBot="1" x14ac:dyDescent="0.4">
      <c r="A426" s="121"/>
      <c r="B426" s="121"/>
      <c r="C426" s="121"/>
      <c r="D426" s="121"/>
      <c r="E426" s="122"/>
      <c r="F426" s="122"/>
      <c r="G426" s="123"/>
      <c r="H426" s="124"/>
    </row>
    <row r="427" spans="1:8" ht="15" thickBot="1" x14ac:dyDescent="0.4">
      <c r="A427" s="121"/>
      <c r="B427" s="121"/>
      <c r="C427" s="121"/>
      <c r="D427" s="121"/>
      <c r="E427" s="122"/>
      <c r="F427" s="122"/>
      <c r="G427" s="123"/>
      <c r="H427" s="124"/>
    </row>
    <row r="428" spans="1:8" ht="15" thickBot="1" x14ac:dyDescent="0.4">
      <c r="A428" s="121"/>
      <c r="B428" s="121"/>
      <c r="C428" s="121"/>
      <c r="D428" s="121"/>
      <c r="E428" s="122"/>
      <c r="F428" s="122"/>
      <c r="G428" s="123"/>
      <c r="H428" s="124"/>
    </row>
    <row r="429" spans="1:8" ht="15" thickBot="1" x14ac:dyDescent="0.4">
      <c r="A429" s="121"/>
      <c r="B429" s="121"/>
      <c r="C429" s="121"/>
      <c r="D429" s="121"/>
      <c r="E429" s="122"/>
      <c r="F429" s="122"/>
      <c r="G429" s="123"/>
      <c r="H429" s="124"/>
    </row>
    <row r="430" spans="1:8" ht="15" thickBot="1" x14ac:dyDescent="0.4">
      <c r="A430" s="121"/>
      <c r="B430" s="121"/>
      <c r="C430" s="121"/>
      <c r="D430" s="121"/>
      <c r="E430" s="122"/>
      <c r="F430" s="122"/>
      <c r="G430" s="123"/>
      <c r="H430" s="124"/>
    </row>
    <row r="431" spans="1:8" ht="15" thickBot="1" x14ac:dyDescent="0.4">
      <c r="A431" s="121"/>
      <c r="B431" s="121"/>
      <c r="C431" s="121"/>
      <c r="D431" s="121"/>
      <c r="E431" s="122"/>
      <c r="F431" s="122"/>
      <c r="G431" s="123"/>
      <c r="H431" s="124"/>
    </row>
    <row r="432" spans="1:8" ht="15" thickBot="1" x14ac:dyDescent="0.4">
      <c r="A432" s="121"/>
      <c r="B432" s="121"/>
      <c r="C432" s="121"/>
      <c r="D432" s="121"/>
      <c r="E432" s="122"/>
      <c r="F432" s="122"/>
      <c r="G432" s="123"/>
      <c r="H432" s="124"/>
    </row>
    <row r="433" spans="1:8" ht="15" thickBot="1" x14ac:dyDescent="0.4">
      <c r="A433" s="121"/>
      <c r="B433" s="121"/>
      <c r="C433" s="121"/>
      <c r="D433" s="121"/>
      <c r="E433" s="122"/>
      <c r="F433" s="122"/>
      <c r="G433" s="123"/>
      <c r="H433" s="124"/>
    </row>
    <row r="434" spans="1:8" ht="15" thickBot="1" x14ac:dyDescent="0.4">
      <c r="A434" s="121"/>
      <c r="B434" s="121"/>
      <c r="C434" s="121"/>
      <c r="D434" s="121"/>
      <c r="E434" s="122"/>
      <c r="F434" s="122"/>
      <c r="G434" s="123"/>
      <c r="H434" s="124"/>
    </row>
    <row r="435" spans="1:8" ht="15" thickBot="1" x14ac:dyDescent="0.4">
      <c r="A435" s="121"/>
      <c r="B435" s="121"/>
      <c r="C435" s="121"/>
      <c r="D435" s="121"/>
      <c r="E435" s="122"/>
      <c r="F435" s="122"/>
      <c r="G435" s="123"/>
      <c r="H435" s="124"/>
    </row>
    <row r="436" spans="1:8" ht="15" thickBot="1" x14ac:dyDescent="0.4">
      <c r="A436" s="121"/>
      <c r="B436" s="121"/>
      <c r="C436" s="121"/>
      <c r="D436" s="121"/>
      <c r="E436" s="122"/>
      <c r="F436" s="122"/>
      <c r="G436" s="123"/>
      <c r="H436" s="124"/>
    </row>
    <row r="437" spans="1:8" ht="15" thickBot="1" x14ac:dyDescent="0.4">
      <c r="A437" s="121"/>
      <c r="B437" s="121"/>
      <c r="C437" s="121"/>
      <c r="D437" s="121"/>
      <c r="E437" s="122"/>
      <c r="F437" s="122"/>
      <c r="G437" s="123"/>
      <c r="H437" s="124"/>
    </row>
    <row r="438" spans="1:8" ht="15" thickBot="1" x14ac:dyDescent="0.4">
      <c r="A438" s="121"/>
      <c r="B438" s="121"/>
      <c r="C438" s="121"/>
      <c r="D438" s="121"/>
      <c r="E438" s="122"/>
      <c r="F438" s="122"/>
      <c r="G438" s="123"/>
      <c r="H438" s="124"/>
    </row>
    <row r="439" spans="1:8" ht="15" thickBot="1" x14ac:dyDescent="0.4">
      <c r="A439" s="121"/>
      <c r="B439" s="121"/>
      <c r="C439" s="121"/>
      <c r="D439" s="121"/>
      <c r="E439" s="122"/>
      <c r="F439" s="122"/>
      <c r="G439" s="123"/>
      <c r="H439" s="124"/>
    </row>
    <row r="440" spans="1:8" ht="15" thickBot="1" x14ac:dyDescent="0.4">
      <c r="A440" s="121"/>
      <c r="B440" s="121"/>
      <c r="C440" s="121"/>
      <c r="D440" s="121"/>
      <c r="E440" s="122"/>
      <c r="F440" s="122"/>
      <c r="G440" s="123"/>
      <c r="H440" s="124"/>
    </row>
    <row r="441" spans="1:8" ht="15" thickBot="1" x14ac:dyDescent="0.4">
      <c r="A441" s="121"/>
      <c r="B441" s="121"/>
      <c r="C441" s="121"/>
      <c r="D441" s="121"/>
      <c r="E441" s="122"/>
      <c r="F441" s="122"/>
      <c r="G441" s="123"/>
      <c r="H441" s="124"/>
    </row>
    <row r="442" spans="1:8" ht="15" thickBot="1" x14ac:dyDescent="0.4">
      <c r="A442" s="121"/>
      <c r="B442" s="121"/>
      <c r="C442" s="121"/>
      <c r="D442" s="121"/>
      <c r="E442" s="122"/>
      <c r="F442" s="122"/>
      <c r="G442" s="123"/>
      <c r="H442" s="124"/>
    </row>
    <row r="443" spans="1:8" ht="15" thickBot="1" x14ac:dyDescent="0.4">
      <c r="A443" s="121"/>
      <c r="B443" s="121"/>
      <c r="C443" s="121"/>
      <c r="D443" s="121"/>
      <c r="E443" s="122"/>
      <c r="F443" s="122"/>
      <c r="G443" s="123"/>
      <c r="H443" s="124"/>
    </row>
    <row r="444" spans="1:8" ht="15" thickBot="1" x14ac:dyDescent="0.4">
      <c r="A444" s="121"/>
      <c r="B444" s="121"/>
      <c r="C444" s="121"/>
      <c r="D444" s="121"/>
      <c r="E444" s="122"/>
      <c r="F444" s="122"/>
      <c r="G444" s="123"/>
      <c r="H444" s="124"/>
    </row>
    <row r="445" spans="1:8" ht="15" thickBot="1" x14ac:dyDescent="0.4">
      <c r="A445" s="121"/>
      <c r="B445" s="121"/>
      <c r="C445" s="121"/>
      <c r="D445" s="121"/>
      <c r="E445" s="122"/>
      <c r="F445" s="122"/>
      <c r="G445" s="123"/>
      <c r="H445" s="124"/>
    </row>
    <row r="446" spans="1:8" ht="15" thickBot="1" x14ac:dyDescent="0.4">
      <c r="A446" s="121"/>
      <c r="B446" s="121"/>
      <c r="C446" s="121"/>
      <c r="D446" s="121"/>
      <c r="E446" s="122"/>
      <c r="F446" s="122"/>
      <c r="G446" s="123"/>
      <c r="H446" s="124"/>
    </row>
    <row r="447" spans="1:8" ht="15" thickBot="1" x14ac:dyDescent="0.4">
      <c r="A447" s="121"/>
      <c r="B447" s="121"/>
      <c r="C447" s="121"/>
      <c r="D447" s="121"/>
      <c r="E447" s="122"/>
      <c r="F447" s="122"/>
      <c r="G447" s="123"/>
      <c r="H447" s="124"/>
    </row>
    <row r="448" spans="1:8" ht="15" thickBot="1" x14ac:dyDescent="0.4">
      <c r="A448" s="121"/>
      <c r="B448" s="121"/>
      <c r="C448" s="121"/>
      <c r="D448" s="121"/>
      <c r="E448" s="122"/>
      <c r="F448" s="122"/>
      <c r="G448" s="123"/>
      <c r="H448" s="124"/>
    </row>
    <row r="449" spans="1:8" ht="15" thickBot="1" x14ac:dyDescent="0.4">
      <c r="A449" s="121"/>
      <c r="B449" s="121"/>
      <c r="C449" s="121"/>
      <c r="D449" s="121"/>
      <c r="E449" s="122"/>
      <c r="F449" s="122"/>
      <c r="G449" s="123"/>
      <c r="H449" s="124"/>
    </row>
    <row r="450" spans="1:8" ht="15" thickBot="1" x14ac:dyDescent="0.4">
      <c r="A450" s="121"/>
      <c r="B450" s="121"/>
      <c r="C450" s="121"/>
      <c r="D450" s="121"/>
      <c r="E450" s="122"/>
      <c r="F450" s="122"/>
      <c r="G450" s="123"/>
      <c r="H450" s="124"/>
    </row>
    <row r="451" spans="1:8" ht="15" thickBot="1" x14ac:dyDescent="0.4">
      <c r="A451" s="121"/>
      <c r="B451" s="121"/>
      <c r="C451" s="121"/>
      <c r="D451" s="121"/>
      <c r="E451" s="122"/>
      <c r="F451" s="122"/>
      <c r="G451" s="123"/>
      <c r="H451" s="124"/>
    </row>
    <row r="452" spans="1:8" ht="15" thickBot="1" x14ac:dyDescent="0.4">
      <c r="A452" s="121"/>
      <c r="B452" s="121"/>
      <c r="C452" s="121"/>
      <c r="D452" s="121"/>
      <c r="E452" s="122"/>
      <c r="F452" s="122"/>
      <c r="G452" s="123"/>
      <c r="H452" s="124"/>
    </row>
    <row r="453" spans="1:8" ht="15" thickBot="1" x14ac:dyDescent="0.4">
      <c r="A453" s="121"/>
      <c r="B453" s="121"/>
      <c r="C453" s="121"/>
      <c r="D453" s="121"/>
      <c r="E453" s="122"/>
      <c r="F453" s="122"/>
      <c r="G453" s="123"/>
      <c r="H453" s="124"/>
    </row>
    <row r="454" spans="1:8" ht="15" thickBot="1" x14ac:dyDescent="0.4">
      <c r="A454" s="121"/>
      <c r="B454" s="121"/>
      <c r="C454" s="121"/>
      <c r="D454" s="121"/>
      <c r="E454" s="122"/>
      <c r="F454" s="122"/>
      <c r="G454" s="123"/>
      <c r="H454" s="124"/>
    </row>
    <row r="455" spans="1:8" ht="15" thickBot="1" x14ac:dyDescent="0.4">
      <c r="A455" s="121"/>
      <c r="B455" s="121"/>
      <c r="C455" s="121"/>
      <c r="D455" s="121"/>
      <c r="E455" s="122"/>
      <c r="F455" s="122"/>
      <c r="G455" s="123"/>
      <c r="H455" s="124"/>
    </row>
    <row r="456" spans="1:8" ht="15" thickBot="1" x14ac:dyDescent="0.4">
      <c r="A456" s="121"/>
      <c r="B456" s="121"/>
      <c r="C456" s="121"/>
      <c r="D456" s="121"/>
      <c r="E456" s="122"/>
      <c r="F456" s="122"/>
      <c r="G456" s="123"/>
      <c r="H456" s="124"/>
    </row>
    <row r="457" spans="1:8" ht="15" thickBot="1" x14ac:dyDescent="0.4">
      <c r="A457" s="121"/>
      <c r="B457" s="121"/>
      <c r="C457" s="121"/>
      <c r="D457" s="121"/>
      <c r="E457" s="122"/>
      <c r="F457" s="122"/>
      <c r="G457" s="123"/>
      <c r="H457" s="124"/>
    </row>
    <row r="458" spans="1:8" ht="15" thickBot="1" x14ac:dyDescent="0.4">
      <c r="A458" s="121"/>
      <c r="B458" s="121"/>
      <c r="C458" s="121"/>
      <c r="D458" s="121"/>
      <c r="E458" s="122"/>
      <c r="F458" s="122"/>
      <c r="G458" s="123"/>
      <c r="H458" s="124"/>
    </row>
    <row r="459" spans="1:8" ht="15" thickBot="1" x14ac:dyDescent="0.4">
      <c r="A459" s="121"/>
      <c r="B459" s="121"/>
      <c r="C459" s="121"/>
      <c r="D459" s="121"/>
      <c r="E459" s="122"/>
      <c r="F459" s="122"/>
      <c r="G459" s="123"/>
      <c r="H459" s="124"/>
    </row>
    <row r="460" spans="1:8" ht="15" thickBot="1" x14ac:dyDescent="0.4">
      <c r="A460" s="121"/>
      <c r="B460" s="121"/>
      <c r="C460" s="121"/>
      <c r="D460" s="121"/>
      <c r="E460" s="122"/>
      <c r="F460" s="122"/>
      <c r="G460" s="123"/>
      <c r="H460" s="124"/>
    </row>
    <row r="461" spans="1:8" ht="15" thickBot="1" x14ac:dyDescent="0.4">
      <c r="A461" s="121"/>
      <c r="B461" s="121"/>
      <c r="C461" s="121"/>
      <c r="D461" s="121"/>
      <c r="E461" s="122"/>
      <c r="F461" s="122"/>
      <c r="G461" s="123"/>
      <c r="H461" s="124"/>
    </row>
    <row r="462" spans="1:8" ht="15" thickBot="1" x14ac:dyDescent="0.4">
      <c r="A462" s="121"/>
      <c r="B462" s="121"/>
      <c r="C462" s="121"/>
      <c r="D462" s="121"/>
      <c r="E462" s="122"/>
      <c r="F462" s="122"/>
      <c r="G462" s="123"/>
      <c r="H462" s="124"/>
    </row>
    <row r="463" spans="1:8" ht="15" thickBot="1" x14ac:dyDescent="0.4">
      <c r="A463" s="121"/>
      <c r="B463" s="121"/>
      <c r="C463" s="121"/>
      <c r="D463" s="121"/>
      <c r="E463" s="122"/>
      <c r="F463" s="122"/>
      <c r="G463" s="123"/>
      <c r="H463" s="124"/>
    </row>
    <row r="464" spans="1:8" ht="15" thickBot="1" x14ac:dyDescent="0.4">
      <c r="A464" s="121"/>
      <c r="B464" s="121"/>
      <c r="C464" s="121"/>
      <c r="D464" s="121"/>
      <c r="E464" s="122"/>
      <c r="F464" s="122"/>
      <c r="G464" s="123"/>
      <c r="H464" s="124"/>
    </row>
    <row r="465" spans="1:8" ht="15" thickBot="1" x14ac:dyDescent="0.4">
      <c r="A465" s="121"/>
      <c r="B465" s="121"/>
      <c r="C465" s="121"/>
      <c r="D465" s="121"/>
      <c r="E465" s="122"/>
      <c r="F465" s="122"/>
      <c r="G465" s="123"/>
      <c r="H465" s="124"/>
    </row>
    <row r="466" spans="1:8" ht="15" thickBot="1" x14ac:dyDescent="0.4">
      <c r="A466" s="121"/>
      <c r="B466" s="121"/>
      <c r="C466" s="121"/>
      <c r="D466" s="121"/>
      <c r="E466" s="122"/>
      <c r="F466" s="122"/>
      <c r="G466" s="123"/>
      <c r="H466" s="124"/>
    </row>
    <row r="467" spans="1:8" ht="15" thickBot="1" x14ac:dyDescent="0.4">
      <c r="A467" s="121"/>
      <c r="B467" s="121"/>
      <c r="C467" s="121"/>
      <c r="D467" s="121"/>
      <c r="E467" s="122"/>
      <c r="F467" s="122"/>
      <c r="G467" s="123"/>
      <c r="H467" s="124"/>
    </row>
    <row r="468" spans="1:8" ht="15" thickBot="1" x14ac:dyDescent="0.4">
      <c r="A468" s="121"/>
      <c r="B468" s="121"/>
      <c r="C468" s="121"/>
      <c r="D468" s="121"/>
      <c r="E468" s="122"/>
      <c r="F468" s="122"/>
      <c r="G468" s="123"/>
      <c r="H468" s="124"/>
    </row>
    <row r="469" spans="1:8" ht="15" thickBot="1" x14ac:dyDescent="0.4">
      <c r="A469" s="121"/>
      <c r="B469" s="121"/>
      <c r="C469" s="121"/>
      <c r="D469" s="121"/>
      <c r="E469" s="122"/>
      <c r="F469" s="122"/>
      <c r="G469" s="123"/>
      <c r="H469" s="124"/>
    </row>
    <row r="470" spans="1:8" ht="15" thickBot="1" x14ac:dyDescent="0.4">
      <c r="A470" s="121"/>
      <c r="B470" s="121"/>
      <c r="C470" s="121"/>
      <c r="D470" s="121"/>
      <c r="E470" s="122"/>
      <c r="F470" s="122"/>
      <c r="G470" s="123"/>
      <c r="H470" s="124"/>
    </row>
    <row r="471" spans="1:8" ht="15" thickBot="1" x14ac:dyDescent="0.4">
      <c r="A471" s="121"/>
      <c r="B471" s="121"/>
      <c r="C471" s="121"/>
      <c r="D471" s="121"/>
      <c r="E471" s="122"/>
      <c r="F471" s="122"/>
      <c r="G471" s="123"/>
      <c r="H471" s="124"/>
    </row>
    <row r="472" spans="1:8" ht="15" thickBot="1" x14ac:dyDescent="0.4">
      <c r="A472" s="121"/>
      <c r="B472" s="121"/>
      <c r="C472" s="121"/>
      <c r="D472" s="121"/>
      <c r="E472" s="122"/>
      <c r="F472" s="122"/>
      <c r="G472" s="123"/>
      <c r="H472" s="124"/>
    </row>
    <row r="473" spans="1:8" ht="15" thickBot="1" x14ac:dyDescent="0.4">
      <c r="A473" s="121"/>
      <c r="B473" s="121"/>
      <c r="C473" s="121"/>
      <c r="D473" s="121"/>
      <c r="E473" s="122"/>
      <c r="F473" s="122"/>
      <c r="G473" s="123"/>
      <c r="H473" s="124"/>
    </row>
    <row r="474" spans="1:8" ht="15" thickBot="1" x14ac:dyDescent="0.4">
      <c r="A474" s="121"/>
      <c r="B474" s="121"/>
      <c r="C474" s="121"/>
      <c r="D474" s="121"/>
      <c r="E474" s="122"/>
      <c r="F474" s="122"/>
      <c r="G474" s="123"/>
      <c r="H474" s="124"/>
    </row>
    <row r="475" spans="1:8" ht="15" thickBot="1" x14ac:dyDescent="0.4">
      <c r="A475" s="121"/>
      <c r="B475" s="121"/>
      <c r="C475" s="121"/>
      <c r="D475" s="121"/>
      <c r="E475" s="122"/>
      <c r="F475" s="122"/>
      <c r="G475" s="123"/>
      <c r="H475" s="124"/>
    </row>
    <row r="476" spans="1:8" ht="15" thickBot="1" x14ac:dyDescent="0.4">
      <c r="A476" s="121"/>
      <c r="B476" s="121"/>
      <c r="C476" s="121"/>
      <c r="D476" s="121"/>
      <c r="E476" s="122"/>
      <c r="F476" s="122"/>
      <c r="G476" s="123"/>
      <c r="H476" s="124"/>
    </row>
    <row r="477" spans="1:8" ht="15" thickBot="1" x14ac:dyDescent="0.4">
      <c r="A477" s="121"/>
      <c r="B477" s="121"/>
      <c r="C477" s="121"/>
      <c r="D477" s="121"/>
      <c r="E477" s="122"/>
      <c r="F477" s="122"/>
      <c r="G477" s="123"/>
      <c r="H477" s="124"/>
    </row>
    <row r="478" spans="1:8" ht="15" thickBot="1" x14ac:dyDescent="0.4">
      <c r="A478" s="121"/>
      <c r="B478" s="121"/>
      <c r="C478" s="121"/>
      <c r="D478" s="121"/>
      <c r="E478" s="122"/>
      <c r="F478" s="122"/>
      <c r="G478" s="123"/>
      <c r="H478" s="124"/>
    </row>
    <row r="479" spans="1:8" ht="15" thickBot="1" x14ac:dyDescent="0.4">
      <c r="A479" s="121"/>
      <c r="B479" s="121"/>
      <c r="C479" s="121"/>
      <c r="D479" s="121"/>
      <c r="E479" s="122"/>
      <c r="F479" s="122"/>
      <c r="G479" s="123"/>
      <c r="H479" s="124"/>
    </row>
    <row r="480" spans="1:8" ht="15" thickBot="1" x14ac:dyDescent="0.4">
      <c r="A480" s="121"/>
      <c r="B480" s="121"/>
      <c r="C480" s="121"/>
      <c r="D480" s="121"/>
      <c r="E480" s="122"/>
      <c r="F480" s="122"/>
      <c r="G480" s="123"/>
      <c r="H480" s="124"/>
    </row>
    <row r="481" spans="1:8" ht="15" thickBot="1" x14ac:dyDescent="0.4">
      <c r="A481" s="121"/>
      <c r="B481" s="121"/>
      <c r="C481" s="121"/>
      <c r="D481" s="121"/>
      <c r="E481" s="122"/>
      <c r="F481" s="122"/>
      <c r="G481" s="123"/>
      <c r="H481" s="124"/>
    </row>
    <row r="482" spans="1:8" ht="15" thickBot="1" x14ac:dyDescent="0.4">
      <c r="A482" s="121"/>
      <c r="B482" s="121"/>
      <c r="C482" s="121"/>
      <c r="D482" s="121"/>
      <c r="E482" s="122"/>
      <c r="F482" s="122"/>
      <c r="G482" s="123"/>
      <c r="H482" s="124"/>
    </row>
    <row r="483" spans="1:8" ht="15" thickBot="1" x14ac:dyDescent="0.4">
      <c r="A483" s="121"/>
      <c r="B483" s="121"/>
      <c r="C483" s="121"/>
      <c r="D483" s="121"/>
      <c r="E483" s="122"/>
      <c r="F483" s="122"/>
      <c r="G483" s="123"/>
      <c r="H483" s="124"/>
    </row>
    <row r="484" spans="1:8" ht="15" thickBot="1" x14ac:dyDescent="0.4">
      <c r="A484" s="121"/>
      <c r="B484" s="121"/>
      <c r="C484" s="121"/>
      <c r="D484" s="121"/>
      <c r="E484" s="122"/>
      <c r="F484" s="122"/>
      <c r="G484" s="123"/>
      <c r="H484" s="124"/>
    </row>
    <row r="485" spans="1:8" ht="15" thickBot="1" x14ac:dyDescent="0.4">
      <c r="A485" s="121"/>
      <c r="B485" s="121"/>
      <c r="C485" s="121"/>
      <c r="D485" s="121"/>
      <c r="E485" s="122"/>
      <c r="F485" s="122"/>
      <c r="G485" s="123"/>
      <c r="H485" s="124"/>
    </row>
    <row r="486" spans="1:8" ht="15" thickBot="1" x14ac:dyDescent="0.4">
      <c r="A486" s="121"/>
      <c r="B486" s="121"/>
      <c r="C486" s="121"/>
      <c r="D486" s="121"/>
      <c r="E486" s="122"/>
      <c r="F486" s="122"/>
      <c r="G486" s="123"/>
      <c r="H486" s="124"/>
    </row>
    <row r="487" spans="1:8" ht="15" thickBot="1" x14ac:dyDescent="0.4">
      <c r="A487" s="121"/>
      <c r="B487" s="121"/>
      <c r="C487" s="121"/>
      <c r="D487" s="121"/>
      <c r="E487" s="122"/>
      <c r="F487" s="122"/>
      <c r="G487" s="123"/>
      <c r="H487" s="124"/>
    </row>
    <row r="488" spans="1:8" ht="15" thickBot="1" x14ac:dyDescent="0.4">
      <c r="A488" s="121"/>
      <c r="B488" s="121"/>
      <c r="C488" s="121"/>
      <c r="D488" s="121"/>
      <c r="E488" s="122"/>
      <c r="F488" s="122"/>
      <c r="G488" s="123"/>
      <c r="H488" s="124"/>
    </row>
    <row r="489" spans="1:8" ht="15" thickBot="1" x14ac:dyDescent="0.4">
      <c r="A489" s="121"/>
      <c r="B489" s="121"/>
      <c r="C489" s="121"/>
      <c r="D489" s="121"/>
      <c r="E489" s="122"/>
      <c r="F489" s="122"/>
      <c r="G489" s="123"/>
      <c r="H489" s="124"/>
    </row>
    <row r="490" spans="1:8" ht="15" thickBot="1" x14ac:dyDescent="0.4">
      <c r="A490" s="121"/>
      <c r="B490" s="121"/>
      <c r="C490" s="121"/>
      <c r="D490" s="121"/>
      <c r="E490" s="122"/>
      <c r="F490" s="122"/>
      <c r="G490" s="123"/>
      <c r="H490" s="124"/>
    </row>
    <row r="491" spans="1:8" ht="15" thickBot="1" x14ac:dyDescent="0.4">
      <c r="A491" s="121"/>
      <c r="B491" s="121"/>
      <c r="C491" s="121"/>
      <c r="D491" s="121"/>
      <c r="E491" s="122"/>
      <c r="F491" s="122"/>
      <c r="G491" s="123"/>
      <c r="H491" s="124"/>
    </row>
    <row r="492" spans="1:8" ht="15" thickBot="1" x14ac:dyDescent="0.4">
      <c r="A492" s="121"/>
      <c r="B492" s="121"/>
      <c r="C492" s="121"/>
      <c r="D492" s="121"/>
      <c r="E492" s="122"/>
      <c r="F492" s="122"/>
      <c r="G492" s="123"/>
      <c r="H492" s="124"/>
    </row>
    <row r="493" spans="1:8" ht="15" thickBot="1" x14ac:dyDescent="0.4">
      <c r="A493" s="121"/>
      <c r="B493" s="121"/>
      <c r="C493" s="121"/>
      <c r="D493" s="121"/>
      <c r="E493" s="122"/>
      <c r="F493" s="122"/>
      <c r="G493" s="123"/>
      <c r="H493" s="124"/>
    </row>
    <row r="494" spans="1:8" ht="15" thickBot="1" x14ac:dyDescent="0.4">
      <c r="A494" s="121"/>
      <c r="B494" s="121"/>
      <c r="C494" s="121"/>
      <c r="D494" s="121"/>
      <c r="E494" s="122"/>
      <c r="F494" s="122"/>
      <c r="G494" s="123"/>
      <c r="H494" s="124"/>
    </row>
    <row r="495" spans="1:8" ht="15" thickBot="1" x14ac:dyDescent="0.4">
      <c r="A495" s="121"/>
      <c r="B495" s="121"/>
      <c r="C495" s="121"/>
      <c r="D495" s="121"/>
      <c r="E495" s="122"/>
      <c r="F495" s="122"/>
      <c r="G495" s="123"/>
      <c r="H495" s="124"/>
    </row>
    <row r="496" spans="1:8" ht="15" thickBot="1" x14ac:dyDescent="0.4">
      <c r="A496" s="121"/>
      <c r="B496" s="121"/>
      <c r="C496" s="121"/>
      <c r="D496" s="121"/>
      <c r="E496" s="122"/>
      <c r="F496" s="122"/>
      <c r="G496" s="123"/>
      <c r="H496" s="124"/>
    </row>
    <row r="497" spans="1:8" ht="15" thickBot="1" x14ac:dyDescent="0.4">
      <c r="A497" s="121"/>
      <c r="B497" s="121"/>
      <c r="C497" s="121"/>
      <c r="D497" s="121"/>
      <c r="E497" s="122"/>
      <c r="F497" s="122"/>
      <c r="G497" s="123"/>
      <c r="H497" s="124"/>
    </row>
    <row r="498" spans="1:8" ht="15" thickBot="1" x14ac:dyDescent="0.4">
      <c r="A498" s="121"/>
      <c r="B498" s="121"/>
      <c r="C498" s="121"/>
      <c r="D498" s="121"/>
      <c r="E498" s="122"/>
      <c r="F498" s="122"/>
      <c r="G498" s="123"/>
      <c r="H498" s="124"/>
    </row>
    <row r="499" spans="1:8" ht="15" thickBot="1" x14ac:dyDescent="0.4">
      <c r="A499" s="121"/>
      <c r="B499" s="121"/>
      <c r="C499" s="121"/>
      <c r="D499" s="121"/>
      <c r="E499" s="122"/>
      <c r="F499" s="122"/>
      <c r="G499" s="123"/>
      <c r="H499" s="124"/>
    </row>
    <row r="500" spans="1:8" ht="15" thickBot="1" x14ac:dyDescent="0.4">
      <c r="A500" s="121"/>
      <c r="B500" s="121"/>
      <c r="C500" s="121"/>
      <c r="D500" s="121"/>
      <c r="E500" s="122"/>
      <c r="F500" s="122"/>
      <c r="G500" s="123"/>
      <c r="H500" s="124"/>
    </row>
    <row r="501" spans="1:8" ht="15" thickBot="1" x14ac:dyDescent="0.4">
      <c r="A501" s="121"/>
      <c r="B501" s="121"/>
      <c r="C501" s="121"/>
      <c r="D501" s="121"/>
      <c r="E501" s="122"/>
      <c r="F501" s="122"/>
      <c r="G501" s="123"/>
      <c r="H501" s="124"/>
    </row>
    <row r="502" spans="1:8" ht="15" thickBot="1" x14ac:dyDescent="0.4">
      <c r="A502" s="121"/>
      <c r="B502" s="121"/>
      <c r="C502" s="121"/>
      <c r="D502" s="121"/>
      <c r="E502" s="122"/>
      <c r="F502" s="122"/>
      <c r="G502" s="123"/>
      <c r="H502" s="124"/>
    </row>
    <row r="503" spans="1:8" ht="15" thickBot="1" x14ac:dyDescent="0.4">
      <c r="A503" s="121"/>
      <c r="B503" s="121"/>
      <c r="C503" s="121"/>
      <c r="D503" s="121"/>
      <c r="E503" s="122"/>
      <c r="F503" s="122"/>
      <c r="G503" s="123"/>
      <c r="H503" s="124"/>
    </row>
    <row r="504" spans="1:8" ht="15" thickBot="1" x14ac:dyDescent="0.4">
      <c r="A504" s="121"/>
      <c r="B504" s="121"/>
      <c r="C504" s="121"/>
      <c r="D504" s="121"/>
      <c r="E504" s="122"/>
      <c r="F504" s="122"/>
      <c r="G504" s="123"/>
      <c r="H504" s="124"/>
    </row>
    <row r="505" spans="1:8" ht="15" thickBot="1" x14ac:dyDescent="0.4">
      <c r="A505" s="121"/>
      <c r="B505" s="121"/>
      <c r="C505" s="121"/>
      <c r="D505" s="121"/>
      <c r="E505" s="122"/>
      <c r="F505" s="122"/>
      <c r="G505" s="123"/>
      <c r="H505" s="124"/>
    </row>
    <row r="506" spans="1:8" ht="15" thickBot="1" x14ac:dyDescent="0.4">
      <c r="A506" s="121"/>
      <c r="B506" s="121"/>
      <c r="C506" s="121"/>
      <c r="D506" s="121"/>
      <c r="E506" s="122"/>
      <c r="F506" s="122"/>
      <c r="G506" s="123"/>
      <c r="H506" s="124"/>
    </row>
    <row r="507" spans="1:8" ht="15" thickBot="1" x14ac:dyDescent="0.4">
      <c r="A507" s="121"/>
      <c r="B507" s="121"/>
      <c r="C507" s="121"/>
      <c r="D507" s="121"/>
      <c r="E507" s="122"/>
      <c r="F507" s="122"/>
      <c r="G507" s="123"/>
      <c r="H507" s="124"/>
    </row>
    <row r="508" spans="1:8" ht="15" thickBot="1" x14ac:dyDescent="0.4">
      <c r="A508" s="121"/>
      <c r="B508" s="121"/>
      <c r="C508" s="121"/>
      <c r="D508" s="121"/>
      <c r="E508" s="122"/>
      <c r="F508" s="122"/>
      <c r="G508" s="123"/>
      <c r="H508" s="124"/>
    </row>
    <row r="509" spans="1:8" ht="15" thickBot="1" x14ac:dyDescent="0.4">
      <c r="A509" s="121"/>
      <c r="B509" s="121"/>
      <c r="C509" s="121"/>
      <c r="D509" s="121"/>
      <c r="E509" s="122"/>
      <c r="F509" s="122"/>
      <c r="G509" s="123"/>
      <c r="H509" s="124"/>
    </row>
    <row r="510" spans="1:8" ht="15" thickBot="1" x14ac:dyDescent="0.4">
      <c r="A510" s="121"/>
      <c r="B510" s="121"/>
      <c r="C510" s="121"/>
      <c r="D510" s="121"/>
      <c r="E510" s="122"/>
      <c r="F510" s="122"/>
      <c r="G510" s="123"/>
      <c r="H510" s="124"/>
    </row>
    <row r="511" spans="1:8" ht="15" thickBot="1" x14ac:dyDescent="0.4">
      <c r="A511" s="121"/>
      <c r="B511" s="121"/>
      <c r="C511" s="121"/>
      <c r="D511" s="121"/>
      <c r="E511" s="122"/>
      <c r="F511" s="122"/>
      <c r="G511" s="123"/>
      <c r="H511" s="124"/>
    </row>
    <row r="512" spans="1:8" ht="15" thickBot="1" x14ac:dyDescent="0.4">
      <c r="A512" s="121"/>
      <c r="B512" s="121"/>
      <c r="C512" s="121"/>
      <c r="D512" s="121"/>
      <c r="E512" s="122"/>
      <c r="F512" s="122"/>
      <c r="G512" s="123"/>
      <c r="H512" s="124"/>
    </row>
    <row r="513" spans="1:8" ht="15" thickBot="1" x14ac:dyDescent="0.4">
      <c r="A513" s="121"/>
      <c r="B513" s="121"/>
      <c r="C513" s="121"/>
      <c r="D513" s="121"/>
      <c r="E513" s="122"/>
      <c r="F513" s="122"/>
      <c r="G513" s="123"/>
      <c r="H513" s="124"/>
    </row>
    <row r="514" spans="1:8" ht="15" thickBot="1" x14ac:dyDescent="0.4">
      <c r="A514" s="121"/>
      <c r="B514" s="121"/>
      <c r="C514" s="121"/>
      <c r="D514" s="121"/>
      <c r="E514" s="122"/>
      <c r="F514" s="122"/>
      <c r="G514" s="123"/>
      <c r="H514" s="124"/>
    </row>
    <row r="515" spans="1:8" ht="15" thickBot="1" x14ac:dyDescent="0.4">
      <c r="A515" s="121"/>
      <c r="B515" s="121"/>
      <c r="C515" s="121"/>
      <c r="D515" s="121"/>
      <c r="E515" s="122"/>
      <c r="F515" s="122"/>
      <c r="G515" s="123"/>
      <c r="H515" s="124"/>
    </row>
    <row r="516" spans="1:8" ht="15" thickBot="1" x14ac:dyDescent="0.4">
      <c r="A516" s="121"/>
      <c r="B516" s="121"/>
      <c r="C516" s="121"/>
      <c r="D516" s="121"/>
      <c r="E516" s="122"/>
      <c r="F516" s="122"/>
      <c r="G516" s="123"/>
      <c r="H516" s="124"/>
    </row>
    <row r="517" spans="1:8" ht="15" thickBot="1" x14ac:dyDescent="0.4">
      <c r="A517" s="121"/>
      <c r="B517" s="121"/>
      <c r="C517" s="121"/>
      <c r="D517" s="121"/>
      <c r="E517" s="122"/>
      <c r="F517" s="122"/>
      <c r="G517" s="123"/>
      <c r="H517" s="124"/>
    </row>
    <row r="518" spans="1:8" ht="15" thickBot="1" x14ac:dyDescent="0.4">
      <c r="A518" s="121"/>
      <c r="B518" s="121"/>
      <c r="C518" s="121"/>
      <c r="D518" s="121"/>
      <c r="E518" s="122"/>
      <c r="F518" s="122"/>
      <c r="G518" s="123"/>
      <c r="H518" s="124"/>
    </row>
    <row r="519" spans="1:8" ht="15" thickBot="1" x14ac:dyDescent="0.4">
      <c r="A519" s="121"/>
      <c r="B519" s="121"/>
      <c r="C519" s="121"/>
      <c r="D519" s="121"/>
      <c r="E519" s="122"/>
      <c r="F519" s="122"/>
      <c r="G519" s="123"/>
      <c r="H519" s="124"/>
    </row>
    <row r="520" spans="1:8" ht="15" thickBot="1" x14ac:dyDescent="0.4">
      <c r="A520" s="121"/>
      <c r="B520" s="121"/>
      <c r="C520" s="121"/>
      <c r="D520" s="121"/>
      <c r="E520" s="122"/>
      <c r="F520" s="122"/>
      <c r="G520" s="123"/>
      <c r="H520" s="124"/>
    </row>
    <row r="521" spans="1:8" ht="15" thickBot="1" x14ac:dyDescent="0.4">
      <c r="A521" s="121"/>
      <c r="B521" s="121"/>
      <c r="C521" s="121"/>
      <c r="D521" s="121"/>
      <c r="E521" s="122"/>
      <c r="F521" s="122"/>
      <c r="G521" s="123"/>
      <c r="H521" s="124"/>
    </row>
    <row r="522" spans="1:8" ht="15" thickBot="1" x14ac:dyDescent="0.4">
      <c r="A522" s="121"/>
      <c r="B522" s="121"/>
      <c r="C522" s="121"/>
      <c r="D522" s="121"/>
      <c r="E522" s="122"/>
      <c r="F522" s="122"/>
      <c r="G522" s="123"/>
      <c r="H522" s="124"/>
    </row>
    <row r="523" spans="1:8" ht="15" thickBot="1" x14ac:dyDescent="0.4">
      <c r="A523" s="121"/>
      <c r="B523" s="121"/>
      <c r="C523" s="121"/>
      <c r="D523" s="121"/>
      <c r="E523" s="122"/>
      <c r="F523" s="122"/>
      <c r="G523" s="123"/>
      <c r="H523" s="124"/>
    </row>
    <row r="524" spans="1:8" ht="15" thickBot="1" x14ac:dyDescent="0.4">
      <c r="A524" s="121"/>
      <c r="B524" s="121"/>
      <c r="C524" s="121"/>
      <c r="D524" s="121"/>
      <c r="E524" s="122"/>
      <c r="F524" s="122"/>
      <c r="G524" s="123"/>
      <c r="H524" s="124"/>
    </row>
    <row r="525" spans="1:8" ht="15" thickBot="1" x14ac:dyDescent="0.4">
      <c r="A525" s="121"/>
      <c r="B525" s="121"/>
      <c r="C525" s="121"/>
      <c r="D525" s="121"/>
      <c r="E525" s="122"/>
      <c r="F525" s="122"/>
      <c r="G525" s="123"/>
      <c r="H525" s="124"/>
    </row>
    <row r="526" spans="1:8" ht="15" thickBot="1" x14ac:dyDescent="0.4">
      <c r="A526" s="121"/>
      <c r="B526" s="121"/>
      <c r="C526" s="121"/>
      <c r="D526" s="121"/>
      <c r="E526" s="122"/>
      <c r="F526" s="122"/>
      <c r="G526" s="123"/>
      <c r="H526" s="124"/>
    </row>
    <row r="527" spans="1:8" ht="15" thickBot="1" x14ac:dyDescent="0.4">
      <c r="A527" s="121"/>
      <c r="B527" s="121"/>
      <c r="C527" s="121"/>
      <c r="D527" s="121"/>
      <c r="E527" s="122"/>
      <c r="F527" s="122"/>
      <c r="G527" s="123"/>
      <c r="H527" s="124"/>
    </row>
    <row r="528" spans="1:8" ht="15" thickBot="1" x14ac:dyDescent="0.4">
      <c r="A528" s="121"/>
      <c r="B528" s="121"/>
      <c r="C528" s="121"/>
      <c r="D528" s="121"/>
      <c r="E528" s="122"/>
      <c r="F528" s="122"/>
      <c r="G528" s="123"/>
      <c r="H528" s="124"/>
    </row>
    <row r="529" spans="1:8" ht="15" thickBot="1" x14ac:dyDescent="0.4">
      <c r="A529" s="121"/>
      <c r="B529" s="121"/>
      <c r="C529" s="121"/>
      <c r="D529" s="121"/>
      <c r="E529" s="122"/>
      <c r="F529" s="122"/>
      <c r="G529" s="123"/>
      <c r="H529" s="124"/>
    </row>
    <row r="530" spans="1:8" ht="15" thickBot="1" x14ac:dyDescent="0.4">
      <c r="A530" s="121"/>
      <c r="B530" s="121"/>
      <c r="C530" s="121"/>
      <c r="D530" s="121"/>
      <c r="E530" s="122"/>
      <c r="F530" s="122"/>
      <c r="G530" s="123"/>
      <c r="H530" s="124"/>
    </row>
    <row r="531" spans="1:8" ht="15" thickBot="1" x14ac:dyDescent="0.4">
      <c r="A531" s="121"/>
      <c r="B531" s="121"/>
      <c r="C531" s="121"/>
      <c r="D531" s="121"/>
      <c r="E531" s="122"/>
      <c r="F531" s="122"/>
      <c r="G531" s="123"/>
      <c r="H531" s="124"/>
    </row>
    <row r="532" spans="1:8" ht="15" thickBot="1" x14ac:dyDescent="0.4">
      <c r="A532" s="121"/>
      <c r="B532" s="121"/>
      <c r="C532" s="121"/>
      <c r="D532" s="121"/>
      <c r="E532" s="122"/>
      <c r="F532" s="122"/>
      <c r="G532" s="123"/>
      <c r="H532" s="124"/>
    </row>
    <row r="533" spans="1:8" ht="15" thickBot="1" x14ac:dyDescent="0.4">
      <c r="A533" s="121"/>
      <c r="B533" s="121"/>
      <c r="C533" s="121"/>
      <c r="D533" s="121"/>
      <c r="E533" s="122"/>
      <c r="F533" s="122"/>
      <c r="G533" s="123"/>
      <c r="H533" s="124"/>
    </row>
    <row r="534" spans="1:8" ht="15" thickBot="1" x14ac:dyDescent="0.4">
      <c r="A534" s="121"/>
      <c r="B534" s="121"/>
      <c r="C534" s="121"/>
      <c r="D534" s="121"/>
      <c r="E534" s="122"/>
      <c r="F534" s="122"/>
      <c r="G534" s="123"/>
      <c r="H534" s="124"/>
    </row>
    <row r="535" spans="1:8" ht="15" thickBot="1" x14ac:dyDescent="0.4">
      <c r="A535" s="121"/>
      <c r="B535" s="121"/>
      <c r="C535" s="121"/>
      <c r="D535" s="121"/>
      <c r="E535" s="122"/>
      <c r="F535" s="122"/>
      <c r="G535" s="123"/>
      <c r="H535" s="124"/>
    </row>
    <row r="536" spans="1:8" ht="15" thickBot="1" x14ac:dyDescent="0.4">
      <c r="A536" s="121"/>
      <c r="B536" s="121"/>
      <c r="C536" s="121"/>
      <c r="D536" s="121"/>
      <c r="E536" s="122"/>
      <c r="F536" s="122"/>
      <c r="G536" s="123"/>
      <c r="H536" s="124"/>
    </row>
    <row r="537" spans="1:8" ht="15" thickBot="1" x14ac:dyDescent="0.4">
      <c r="A537" s="121"/>
      <c r="B537" s="121"/>
      <c r="C537" s="121"/>
      <c r="D537" s="121"/>
      <c r="E537" s="122"/>
      <c r="F537" s="122"/>
      <c r="G537" s="123"/>
      <c r="H537" s="124"/>
    </row>
    <row r="538" spans="1:8" ht="15" thickBot="1" x14ac:dyDescent="0.4">
      <c r="A538" s="121"/>
      <c r="B538" s="121"/>
      <c r="C538" s="121"/>
      <c r="D538" s="121"/>
      <c r="E538" s="122"/>
      <c r="F538" s="122"/>
      <c r="G538" s="123"/>
      <c r="H538" s="124"/>
    </row>
    <row r="539" spans="1:8" ht="15" thickBot="1" x14ac:dyDescent="0.4">
      <c r="A539" s="121"/>
      <c r="B539" s="121"/>
      <c r="C539" s="121"/>
      <c r="D539" s="121"/>
      <c r="E539" s="122"/>
      <c r="F539" s="122"/>
      <c r="G539" s="123"/>
      <c r="H539" s="124"/>
    </row>
    <row r="540" spans="1:8" ht="15" thickBot="1" x14ac:dyDescent="0.4">
      <c r="A540" s="121"/>
      <c r="B540" s="121"/>
      <c r="C540" s="121"/>
      <c r="D540" s="121"/>
      <c r="E540" s="122"/>
      <c r="F540" s="122"/>
      <c r="G540" s="123"/>
      <c r="H540" s="124"/>
    </row>
    <row r="541" spans="1:8" ht="15" thickBot="1" x14ac:dyDescent="0.4">
      <c r="A541" s="121"/>
      <c r="B541" s="121"/>
      <c r="C541" s="121"/>
      <c r="D541" s="121"/>
      <c r="E541" s="122"/>
      <c r="F541" s="122"/>
      <c r="G541" s="123"/>
      <c r="H541" s="124"/>
    </row>
    <row r="542" spans="1:8" ht="15" thickBot="1" x14ac:dyDescent="0.4">
      <c r="A542" s="121"/>
      <c r="B542" s="121"/>
      <c r="C542" s="121"/>
      <c r="D542" s="121"/>
      <c r="E542" s="122"/>
      <c r="F542" s="122"/>
      <c r="G542" s="123"/>
      <c r="H542" s="124"/>
    </row>
    <row r="543" spans="1:8" ht="15" thickBot="1" x14ac:dyDescent="0.4">
      <c r="A543" s="121"/>
      <c r="B543" s="121"/>
      <c r="C543" s="121"/>
      <c r="D543" s="121"/>
      <c r="E543" s="122"/>
      <c r="F543" s="122"/>
      <c r="G543" s="123"/>
      <c r="H543" s="124"/>
    </row>
    <row r="544" spans="1:8" ht="15" thickBot="1" x14ac:dyDescent="0.4">
      <c r="A544" s="121"/>
      <c r="B544" s="121"/>
      <c r="C544" s="121"/>
      <c r="D544" s="121"/>
      <c r="E544" s="122"/>
      <c r="F544" s="122"/>
      <c r="G544" s="123"/>
      <c r="H544" s="124"/>
    </row>
    <row r="545" spans="1:8" ht="15" thickBot="1" x14ac:dyDescent="0.4">
      <c r="A545" s="121"/>
      <c r="B545" s="121"/>
      <c r="C545" s="121"/>
      <c r="D545" s="121"/>
      <c r="E545" s="122"/>
      <c r="F545" s="122"/>
      <c r="G545" s="123"/>
      <c r="H545" s="124"/>
    </row>
    <row r="546" spans="1:8" ht="15" thickBot="1" x14ac:dyDescent="0.4">
      <c r="A546" s="121"/>
      <c r="B546" s="121"/>
      <c r="C546" s="121"/>
      <c r="D546" s="121"/>
      <c r="E546" s="122"/>
      <c r="F546" s="122"/>
      <c r="G546" s="123"/>
      <c r="H546" s="124"/>
    </row>
    <row r="547" spans="1:8" ht="15" thickBot="1" x14ac:dyDescent="0.4">
      <c r="A547" s="121"/>
      <c r="B547" s="121"/>
      <c r="C547" s="121"/>
      <c r="D547" s="121"/>
      <c r="E547" s="122"/>
      <c r="F547" s="122"/>
      <c r="G547" s="123"/>
      <c r="H547" s="124"/>
    </row>
    <row r="548" spans="1:8" ht="15" thickBot="1" x14ac:dyDescent="0.4">
      <c r="A548" s="121"/>
      <c r="B548" s="121"/>
      <c r="C548" s="121"/>
      <c r="D548" s="121"/>
      <c r="E548" s="122"/>
      <c r="F548" s="122"/>
      <c r="G548" s="123"/>
      <c r="H548" s="124"/>
    </row>
    <row r="549" spans="1:8" ht="15" thickBot="1" x14ac:dyDescent="0.4">
      <c r="A549" s="121"/>
      <c r="B549" s="121"/>
      <c r="C549" s="121"/>
      <c r="D549" s="121"/>
      <c r="E549" s="122"/>
      <c r="F549" s="122"/>
      <c r="G549" s="123"/>
      <c r="H549" s="124"/>
    </row>
    <row r="550" spans="1:8" ht="15" thickBot="1" x14ac:dyDescent="0.4">
      <c r="A550" s="121"/>
      <c r="B550" s="121"/>
      <c r="C550" s="121"/>
      <c r="D550" s="121"/>
      <c r="E550" s="122"/>
      <c r="F550" s="122"/>
      <c r="G550" s="123"/>
      <c r="H550" s="124"/>
    </row>
    <row r="551" spans="1:8" ht="15" thickBot="1" x14ac:dyDescent="0.4">
      <c r="A551" s="121"/>
      <c r="B551" s="121"/>
      <c r="C551" s="121"/>
      <c r="D551" s="121"/>
      <c r="E551" s="122"/>
      <c r="F551" s="122"/>
      <c r="G551" s="123"/>
      <c r="H551" s="124"/>
    </row>
    <row r="552" spans="1:8" ht="15" thickBot="1" x14ac:dyDescent="0.4">
      <c r="A552" s="121"/>
      <c r="B552" s="121"/>
      <c r="C552" s="121"/>
      <c r="D552" s="121"/>
      <c r="E552" s="122"/>
      <c r="F552" s="122"/>
      <c r="G552" s="123"/>
      <c r="H552" s="124"/>
    </row>
    <row r="553" spans="1:8" ht="15" thickBot="1" x14ac:dyDescent="0.4">
      <c r="A553" s="121"/>
      <c r="B553" s="121"/>
      <c r="C553" s="121"/>
      <c r="D553" s="121"/>
      <c r="E553" s="122"/>
      <c r="F553" s="122"/>
      <c r="G553" s="123"/>
      <c r="H553" s="124"/>
    </row>
    <row r="554" spans="1:8" ht="15" thickBot="1" x14ac:dyDescent="0.4">
      <c r="A554" s="121"/>
      <c r="B554" s="121"/>
      <c r="C554" s="121"/>
      <c r="D554" s="121"/>
      <c r="E554" s="122"/>
      <c r="F554" s="122"/>
      <c r="G554" s="123"/>
      <c r="H554" s="124"/>
    </row>
    <row r="555" spans="1:8" ht="15" thickBot="1" x14ac:dyDescent="0.4">
      <c r="A555" s="121"/>
      <c r="B555" s="121"/>
      <c r="C555" s="121"/>
      <c r="D555" s="121"/>
      <c r="E555" s="122"/>
      <c r="F555" s="122"/>
      <c r="G555" s="123"/>
      <c r="H555" s="124"/>
    </row>
    <row r="556" spans="1:8" ht="15" thickBot="1" x14ac:dyDescent="0.4">
      <c r="A556" s="121"/>
      <c r="B556" s="121"/>
      <c r="C556" s="121"/>
      <c r="D556" s="121"/>
      <c r="E556" s="122"/>
      <c r="F556" s="122"/>
      <c r="G556" s="123"/>
      <c r="H556" s="124"/>
    </row>
    <row r="557" spans="1:8" ht="15" thickBot="1" x14ac:dyDescent="0.4">
      <c r="A557" s="121"/>
      <c r="B557" s="121"/>
      <c r="C557" s="121"/>
      <c r="D557" s="121"/>
      <c r="E557" s="122"/>
      <c r="F557" s="122"/>
      <c r="G557" s="123"/>
      <c r="H557" s="124"/>
    </row>
    <row r="558" spans="1:8" ht="15" thickBot="1" x14ac:dyDescent="0.4">
      <c r="A558" s="121"/>
      <c r="B558" s="121"/>
      <c r="C558" s="121"/>
      <c r="D558" s="121"/>
      <c r="E558" s="122"/>
      <c r="F558" s="122"/>
      <c r="G558" s="123"/>
      <c r="H558" s="124"/>
    </row>
    <row r="559" spans="1:8" ht="15" thickBot="1" x14ac:dyDescent="0.4">
      <c r="A559" s="121"/>
      <c r="B559" s="121"/>
      <c r="C559" s="121"/>
      <c r="D559" s="121"/>
      <c r="E559" s="122"/>
      <c r="F559" s="122"/>
      <c r="G559" s="123"/>
      <c r="H559" s="124"/>
    </row>
    <row r="560" spans="1:8" ht="15" thickBot="1" x14ac:dyDescent="0.4">
      <c r="A560" s="121"/>
      <c r="B560" s="121"/>
      <c r="C560" s="121"/>
      <c r="D560" s="121"/>
      <c r="E560" s="122"/>
      <c r="F560" s="122"/>
      <c r="G560" s="123"/>
      <c r="H560" s="124"/>
    </row>
    <row r="561" spans="1:8" ht="15" thickBot="1" x14ac:dyDescent="0.4">
      <c r="A561" s="121"/>
      <c r="B561" s="121"/>
      <c r="C561" s="121"/>
      <c r="D561" s="121"/>
      <c r="E561" s="122"/>
      <c r="F561" s="122"/>
      <c r="G561" s="123"/>
      <c r="H561" s="124"/>
    </row>
    <row r="562" spans="1:8" ht="15" thickBot="1" x14ac:dyDescent="0.4">
      <c r="A562" s="121"/>
      <c r="B562" s="121"/>
      <c r="C562" s="121"/>
      <c r="D562" s="121"/>
      <c r="E562" s="122"/>
      <c r="F562" s="122"/>
      <c r="G562" s="123"/>
      <c r="H562" s="124"/>
    </row>
    <row r="563" spans="1:8" ht="15" thickBot="1" x14ac:dyDescent="0.4">
      <c r="A563" s="121"/>
      <c r="B563" s="121"/>
      <c r="C563" s="121"/>
      <c r="D563" s="121"/>
      <c r="E563" s="122"/>
      <c r="F563" s="122"/>
      <c r="G563" s="123"/>
      <c r="H563" s="124"/>
    </row>
    <row r="564" spans="1:8" ht="15" thickBot="1" x14ac:dyDescent="0.4">
      <c r="A564" s="121"/>
      <c r="B564" s="121"/>
      <c r="C564" s="121"/>
      <c r="D564" s="121"/>
      <c r="E564" s="122"/>
      <c r="F564" s="122"/>
      <c r="G564" s="123"/>
      <c r="H564" s="124"/>
    </row>
    <row r="565" spans="1:8" ht="15" thickBot="1" x14ac:dyDescent="0.4">
      <c r="A565" s="121"/>
      <c r="B565" s="121"/>
      <c r="C565" s="121"/>
      <c r="D565" s="121"/>
      <c r="E565" s="122"/>
      <c r="F565" s="122"/>
      <c r="G565" s="123"/>
      <c r="H565" s="124"/>
    </row>
    <row r="566" spans="1:8" ht="15" thickBot="1" x14ac:dyDescent="0.4">
      <c r="A566" s="121"/>
      <c r="B566" s="121"/>
      <c r="C566" s="121"/>
      <c r="D566" s="121"/>
      <c r="E566" s="122"/>
      <c r="F566" s="122"/>
      <c r="G566" s="123"/>
      <c r="H566" s="124"/>
    </row>
    <row r="567" spans="1:8" ht="15" thickBot="1" x14ac:dyDescent="0.4">
      <c r="A567" s="121"/>
      <c r="B567" s="121"/>
      <c r="C567" s="121"/>
      <c r="D567" s="121"/>
      <c r="E567" s="122"/>
      <c r="F567" s="122"/>
      <c r="G567" s="123"/>
      <c r="H567" s="124"/>
    </row>
    <row r="568" spans="1:8" ht="15" thickBot="1" x14ac:dyDescent="0.4">
      <c r="A568" s="121"/>
      <c r="B568" s="121"/>
      <c r="C568" s="121"/>
      <c r="D568" s="121"/>
      <c r="E568" s="122"/>
      <c r="F568" s="122"/>
      <c r="G568" s="123"/>
      <c r="H568" s="124"/>
    </row>
    <row r="569" spans="1:8" ht="15" thickBot="1" x14ac:dyDescent="0.4">
      <c r="A569" s="121"/>
      <c r="B569" s="121"/>
      <c r="C569" s="121"/>
      <c r="D569" s="121"/>
      <c r="E569" s="122"/>
      <c r="F569" s="122"/>
      <c r="G569" s="123"/>
      <c r="H569" s="124"/>
    </row>
    <row r="570" spans="1:8" ht="15" thickBot="1" x14ac:dyDescent="0.4">
      <c r="A570" s="121"/>
      <c r="B570" s="121"/>
      <c r="C570" s="121"/>
      <c r="D570" s="121"/>
      <c r="E570" s="122"/>
      <c r="F570" s="122"/>
      <c r="G570" s="123"/>
      <c r="H570" s="124"/>
    </row>
    <row r="571" spans="1:8" ht="15" thickBot="1" x14ac:dyDescent="0.4">
      <c r="A571" s="121"/>
      <c r="B571" s="121"/>
      <c r="C571" s="121"/>
      <c r="D571" s="121"/>
      <c r="E571" s="122"/>
      <c r="F571" s="122"/>
      <c r="G571" s="123"/>
      <c r="H571" s="124"/>
    </row>
    <row r="572" spans="1:8" ht="15" thickBot="1" x14ac:dyDescent="0.4">
      <c r="A572" s="121"/>
      <c r="B572" s="121"/>
      <c r="C572" s="121"/>
      <c r="D572" s="121"/>
      <c r="E572" s="122"/>
      <c r="F572" s="122"/>
      <c r="G572" s="123"/>
      <c r="H572" s="124"/>
    </row>
    <row r="573" spans="1:8" ht="15" thickBot="1" x14ac:dyDescent="0.4">
      <c r="A573" s="121"/>
      <c r="B573" s="121"/>
      <c r="C573" s="121"/>
      <c r="D573" s="121"/>
      <c r="E573" s="122"/>
      <c r="F573" s="122"/>
      <c r="G573" s="123"/>
      <c r="H573" s="124"/>
    </row>
    <row r="574" spans="1:8" ht="15" thickBot="1" x14ac:dyDescent="0.4">
      <c r="A574" s="121"/>
      <c r="B574" s="121"/>
      <c r="C574" s="121"/>
      <c r="D574" s="121"/>
      <c r="E574" s="122"/>
      <c r="F574" s="122"/>
      <c r="G574" s="123"/>
      <c r="H574" s="124"/>
    </row>
    <row r="575" spans="1:8" ht="15" thickBot="1" x14ac:dyDescent="0.4">
      <c r="A575" s="121"/>
      <c r="B575" s="121"/>
      <c r="C575" s="121"/>
      <c r="D575" s="121"/>
      <c r="E575" s="122"/>
      <c r="F575" s="122"/>
      <c r="G575" s="123"/>
      <c r="H575" s="124"/>
    </row>
    <row r="576" spans="1:8" ht="15" thickBot="1" x14ac:dyDescent="0.4">
      <c r="A576" s="121"/>
      <c r="B576" s="121"/>
      <c r="C576" s="121"/>
      <c r="D576" s="121"/>
      <c r="E576" s="122"/>
      <c r="F576" s="122"/>
      <c r="G576" s="123"/>
      <c r="H576" s="124"/>
    </row>
    <row r="577" spans="1:8" ht="15" thickBot="1" x14ac:dyDescent="0.4">
      <c r="A577" s="121"/>
      <c r="B577" s="121"/>
      <c r="C577" s="121"/>
      <c r="D577" s="121"/>
      <c r="E577" s="122"/>
      <c r="F577" s="122"/>
      <c r="G577" s="123"/>
      <c r="H577" s="124"/>
    </row>
    <row r="578" spans="1:8" ht="15" thickBot="1" x14ac:dyDescent="0.4">
      <c r="A578" s="121"/>
      <c r="B578" s="121"/>
      <c r="C578" s="121"/>
      <c r="D578" s="121"/>
      <c r="E578" s="122"/>
      <c r="F578" s="122"/>
      <c r="G578" s="123"/>
      <c r="H578" s="124"/>
    </row>
    <row r="579" spans="1:8" ht="15" thickBot="1" x14ac:dyDescent="0.4">
      <c r="A579" s="121"/>
      <c r="B579" s="121"/>
      <c r="C579" s="121"/>
      <c r="D579" s="121"/>
      <c r="E579" s="122"/>
      <c r="F579" s="122"/>
      <c r="G579" s="123"/>
      <c r="H579" s="124"/>
    </row>
    <row r="580" spans="1:8" ht="15" thickBot="1" x14ac:dyDescent="0.4">
      <c r="A580" s="121"/>
      <c r="B580" s="121"/>
      <c r="C580" s="121"/>
      <c r="D580" s="121"/>
      <c r="E580" s="122"/>
      <c r="F580" s="122"/>
      <c r="G580" s="123"/>
      <c r="H580" s="124"/>
    </row>
    <row r="581" spans="1:8" ht="15" thickBot="1" x14ac:dyDescent="0.4">
      <c r="A581" s="121"/>
      <c r="B581" s="121"/>
      <c r="C581" s="121"/>
      <c r="D581" s="121"/>
      <c r="E581" s="122"/>
      <c r="F581" s="122"/>
      <c r="G581" s="123"/>
      <c r="H581" s="124"/>
    </row>
    <row r="582" spans="1:8" ht="15" thickBot="1" x14ac:dyDescent="0.4">
      <c r="A582" s="121"/>
      <c r="B582" s="121"/>
      <c r="C582" s="121"/>
      <c r="D582" s="121"/>
      <c r="E582" s="122"/>
      <c r="F582" s="122"/>
      <c r="G582" s="123"/>
      <c r="H582" s="124"/>
    </row>
    <row r="583" spans="1:8" ht="15" thickBot="1" x14ac:dyDescent="0.4">
      <c r="A583" s="121"/>
      <c r="B583" s="121"/>
      <c r="C583" s="121"/>
      <c r="D583" s="121"/>
      <c r="E583" s="122"/>
      <c r="F583" s="122"/>
      <c r="G583" s="123"/>
      <c r="H583" s="124"/>
    </row>
    <row r="584" spans="1:8" ht="15" thickBot="1" x14ac:dyDescent="0.4">
      <c r="A584" s="121"/>
      <c r="B584" s="121"/>
      <c r="C584" s="121"/>
      <c r="D584" s="121"/>
      <c r="E584" s="122"/>
      <c r="F584" s="122"/>
      <c r="G584" s="123"/>
      <c r="H584" s="124"/>
    </row>
    <row r="585" spans="1:8" ht="15" thickBot="1" x14ac:dyDescent="0.4">
      <c r="A585" s="121"/>
      <c r="B585" s="121"/>
      <c r="C585" s="121"/>
      <c r="D585" s="121"/>
      <c r="E585" s="122"/>
      <c r="F585" s="122"/>
      <c r="G585" s="123"/>
      <c r="H585" s="124"/>
    </row>
    <row r="586" spans="1:8" ht="15" thickBot="1" x14ac:dyDescent="0.4">
      <c r="A586" s="121"/>
      <c r="B586" s="121"/>
      <c r="C586" s="121"/>
      <c r="D586" s="121"/>
      <c r="E586" s="122"/>
      <c r="F586" s="122"/>
      <c r="G586" s="123"/>
      <c r="H586" s="124"/>
    </row>
    <row r="587" spans="1:8" ht="15" thickBot="1" x14ac:dyDescent="0.4">
      <c r="A587" s="121"/>
      <c r="B587" s="121"/>
      <c r="C587" s="121"/>
      <c r="D587" s="121"/>
      <c r="E587" s="122"/>
      <c r="F587" s="122"/>
      <c r="G587" s="123"/>
      <c r="H587" s="124"/>
    </row>
    <row r="588" spans="1:8" ht="15" thickBot="1" x14ac:dyDescent="0.4">
      <c r="A588" s="121"/>
      <c r="B588" s="121"/>
      <c r="C588" s="121"/>
      <c r="D588" s="121"/>
      <c r="E588" s="122"/>
      <c r="F588" s="122"/>
      <c r="G588" s="123"/>
      <c r="H588" s="124"/>
    </row>
    <row r="589" spans="1:8" ht="15" thickBot="1" x14ac:dyDescent="0.4">
      <c r="A589" s="121"/>
      <c r="B589" s="121"/>
      <c r="C589" s="121"/>
      <c r="D589" s="121"/>
      <c r="E589" s="122"/>
      <c r="F589" s="122"/>
      <c r="G589" s="123"/>
      <c r="H589" s="124"/>
    </row>
    <row r="590" spans="1:8" ht="15" thickBot="1" x14ac:dyDescent="0.4">
      <c r="A590" s="121"/>
      <c r="B590" s="121"/>
      <c r="C590" s="121"/>
      <c r="D590" s="121"/>
      <c r="E590" s="122"/>
      <c r="F590" s="122"/>
      <c r="G590" s="123"/>
      <c r="H590" s="124"/>
    </row>
    <row r="591" spans="1:8" ht="15" thickBot="1" x14ac:dyDescent="0.4">
      <c r="A591" s="121"/>
      <c r="B591" s="121"/>
      <c r="C591" s="121"/>
      <c r="D591" s="121"/>
      <c r="E591" s="122"/>
      <c r="F591" s="122"/>
      <c r="G591" s="123"/>
      <c r="H591" s="124"/>
    </row>
    <row r="592" spans="1:8" ht="15" thickBot="1" x14ac:dyDescent="0.4">
      <c r="A592" s="121"/>
      <c r="B592" s="121"/>
      <c r="C592" s="121"/>
      <c r="D592" s="121"/>
      <c r="E592" s="122"/>
      <c r="F592" s="122"/>
      <c r="G592" s="123"/>
      <c r="H592" s="124"/>
    </row>
    <row r="593" spans="1:8" ht="15" thickBot="1" x14ac:dyDescent="0.4">
      <c r="A593" s="121"/>
      <c r="B593" s="121"/>
      <c r="C593" s="121"/>
      <c r="D593" s="121"/>
      <c r="E593" s="122"/>
      <c r="F593" s="122"/>
      <c r="G593" s="123"/>
      <c r="H593" s="124"/>
    </row>
    <row r="594" spans="1:8" ht="15" thickBot="1" x14ac:dyDescent="0.4">
      <c r="A594" s="121"/>
      <c r="B594" s="121"/>
      <c r="C594" s="121"/>
      <c r="D594" s="121"/>
      <c r="E594" s="122"/>
      <c r="F594" s="122"/>
      <c r="G594" s="123"/>
      <c r="H594" s="124"/>
    </row>
    <row r="595" spans="1:8" ht="15" thickBot="1" x14ac:dyDescent="0.4">
      <c r="A595" s="121"/>
      <c r="B595" s="121"/>
      <c r="C595" s="121"/>
      <c r="D595" s="121"/>
      <c r="E595" s="122"/>
      <c r="F595" s="122"/>
      <c r="G595" s="123"/>
      <c r="H595" s="124"/>
    </row>
    <row r="596" spans="1:8" ht="15" thickBot="1" x14ac:dyDescent="0.4">
      <c r="A596" s="121"/>
      <c r="B596" s="121"/>
      <c r="C596" s="121"/>
      <c r="D596" s="121"/>
      <c r="E596" s="122"/>
      <c r="F596" s="122"/>
      <c r="G596" s="123"/>
      <c r="H596" s="124"/>
    </row>
    <row r="597" spans="1:8" ht="15" thickBot="1" x14ac:dyDescent="0.4">
      <c r="A597" s="121"/>
      <c r="B597" s="121"/>
      <c r="C597" s="121"/>
      <c r="D597" s="121"/>
      <c r="E597" s="122"/>
      <c r="F597" s="122"/>
      <c r="G597" s="123"/>
      <c r="H597" s="124"/>
    </row>
    <row r="598" spans="1:8" ht="15" thickBot="1" x14ac:dyDescent="0.4">
      <c r="A598" s="121"/>
      <c r="B598" s="121"/>
      <c r="C598" s="121"/>
      <c r="D598" s="121"/>
      <c r="E598" s="122"/>
      <c r="F598" s="122"/>
      <c r="G598" s="123"/>
      <c r="H598" s="124"/>
    </row>
    <row r="599" spans="1:8" ht="15" thickBot="1" x14ac:dyDescent="0.4">
      <c r="A599" s="121"/>
      <c r="B599" s="121"/>
      <c r="C599" s="121"/>
      <c r="D599" s="121"/>
      <c r="E599" s="122"/>
      <c r="F599" s="122"/>
      <c r="G599" s="123"/>
      <c r="H599" s="124"/>
    </row>
    <row r="600" spans="1:8" ht="15" thickBot="1" x14ac:dyDescent="0.4">
      <c r="A600" s="121"/>
      <c r="B600" s="121"/>
      <c r="C600" s="121"/>
      <c r="D600" s="121"/>
      <c r="E600" s="122"/>
      <c r="F600" s="122"/>
      <c r="G600" s="123"/>
      <c r="H600" s="124"/>
    </row>
    <row r="601" spans="1:8" ht="15" thickBot="1" x14ac:dyDescent="0.4">
      <c r="A601" s="121"/>
      <c r="B601" s="121"/>
      <c r="C601" s="121"/>
      <c r="D601" s="121"/>
      <c r="E601" s="122"/>
      <c r="F601" s="122"/>
      <c r="G601" s="123"/>
      <c r="H601" s="124"/>
    </row>
    <row r="602" spans="1:8" ht="15" thickBot="1" x14ac:dyDescent="0.4">
      <c r="A602" s="121"/>
      <c r="B602" s="121"/>
      <c r="C602" s="121"/>
      <c r="D602" s="121"/>
      <c r="E602" s="122"/>
      <c r="F602" s="122"/>
      <c r="G602" s="123"/>
      <c r="H602" s="124"/>
    </row>
    <row r="603" spans="1:8" ht="15" thickBot="1" x14ac:dyDescent="0.4">
      <c r="A603" s="121"/>
      <c r="B603" s="121"/>
      <c r="C603" s="121"/>
      <c r="D603" s="121"/>
      <c r="E603" s="122"/>
      <c r="F603" s="122"/>
      <c r="G603" s="123"/>
      <c r="H603" s="124"/>
    </row>
    <row r="604" spans="1:8" ht="15" thickBot="1" x14ac:dyDescent="0.4">
      <c r="A604" s="121"/>
      <c r="B604" s="121"/>
      <c r="C604" s="121"/>
      <c r="D604" s="121"/>
      <c r="E604" s="122"/>
      <c r="F604" s="122"/>
      <c r="G604" s="123"/>
      <c r="H604" s="124"/>
    </row>
    <row r="605" spans="1:8" ht="15" thickBot="1" x14ac:dyDescent="0.4">
      <c r="A605" s="121"/>
      <c r="B605" s="121"/>
      <c r="C605" s="121"/>
      <c r="D605" s="121"/>
      <c r="E605" s="122"/>
      <c r="F605" s="122"/>
      <c r="G605" s="123"/>
      <c r="H605" s="124"/>
    </row>
    <row r="606" spans="1:8" ht="15" thickBot="1" x14ac:dyDescent="0.4">
      <c r="A606" s="121"/>
      <c r="B606" s="121"/>
      <c r="C606" s="121"/>
      <c r="D606" s="121"/>
      <c r="E606" s="122"/>
      <c r="F606" s="122"/>
      <c r="G606" s="123"/>
      <c r="H606" s="124"/>
    </row>
    <row r="607" spans="1:8" ht="15" thickBot="1" x14ac:dyDescent="0.4">
      <c r="A607" s="121"/>
      <c r="B607" s="121"/>
      <c r="C607" s="121"/>
      <c r="D607" s="121"/>
      <c r="E607" s="122"/>
      <c r="F607" s="122"/>
      <c r="G607" s="123"/>
      <c r="H607" s="124"/>
    </row>
    <row r="608" spans="1:8" ht="15" thickBot="1" x14ac:dyDescent="0.4">
      <c r="A608" s="121"/>
      <c r="B608" s="121"/>
      <c r="C608" s="121"/>
      <c r="D608" s="121"/>
      <c r="E608" s="122"/>
      <c r="F608" s="122"/>
      <c r="G608" s="123"/>
      <c r="H608" s="124"/>
    </row>
    <row r="609" spans="1:8" ht="15" thickBot="1" x14ac:dyDescent="0.4">
      <c r="A609" s="121"/>
      <c r="B609" s="121"/>
      <c r="C609" s="121"/>
      <c r="D609" s="121"/>
      <c r="E609" s="122"/>
      <c r="F609" s="122"/>
      <c r="G609" s="123"/>
      <c r="H609" s="124"/>
    </row>
    <row r="610" spans="1:8" ht="15" thickBot="1" x14ac:dyDescent="0.4">
      <c r="A610" s="121"/>
      <c r="B610" s="121"/>
      <c r="C610" s="121"/>
      <c r="D610" s="121"/>
      <c r="E610" s="122"/>
      <c r="F610" s="122"/>
      <c r="G610" s="123"/>
      <c r="H610" s="124"/>
    </row>
    <row r="611" spans="1:8" ht="15" thickBot="1" x14ac:dyDescent="0.4">
      <c r="A611" s="121"/>
      <c r="B611" s="121"/>
      <c r="C611" s="121"/>
      <c r="D611" s="121"/>
      <c r="E611" s="122"/>
      <c r="F611" s="122"/>
      <c r="G611" s="123"/>
      <c r="H611" s="124"/>
    </row>
    <row r="612" spans="1:8" ht="15" thickBot="1" x14ac:dyDescent="0.4">
      <c r="A612" s="121"/>
      <c r="B612" s="121"/>
      <c r="C612" s="121"/>
      <c r="D612" s="121"/>
      <c r="E612" s="122"/>
      <c r="F612" s="122"/>
      <c r="G612" s="123"/>
      <c r="H612" s="124"/>
    </row>
    <row r="613" spans="1:8" ht="15" thickBot="1" x14ac:dyDescent="0.4">
      <c r="A613" s="121"/>
      <c r="B613" s="121"/>
      <c r="C613" s="121"/>
      <c r="D613" s="121"/>
      <c r="E613" s="122"/>
      <c r="F613" s="122"/>
      <c r="G613" s="123"/>
      <c r="H613" s="124"/>
    </row>
    <row r="614" spans="1:8" ht="15" thickBot="1" x14ac:dyDescent="0.4">
      <c r="A614" s="121"/>
      <c r="B614" s="121"/>
      <c r="C614" s="121"/>
      <c r="D614" s="121"/>
      <c r="E614" s="122"/>
      <c r="F614" s="122"/>
      <c r="G614" s="123"/>
      <c r="H614" s="124"/>
    </row>
    <row r="615" spans="1:8" ht="15" thickBot="1" x14ac:dyDescent="0.4">
      <c r="A615" s="121"/>
      <c r="B615" s="121"/>
      <c r="C615" s="121"/>
      <c r="D615" s="121"/>
      <c r="E615" s="122"/>
      <c r="F615" s="122"/>
      <c r="G615" s="123"/>
      <c r="H615" s="124"/>
    </row>
    <row r="616" spans="1:8" ht="15" thickBot="1" x14ac:dyDescent="0.4">
      <c r="A616" s="121"/>
      <c r="B616" s="121"/>
      <c r="C616" s="121"/>
      <c r="D616" s="121"/>
      <c r="E616" s="122"/>
      <c r="F616" s="122"/>
      <c r="G616" s="123"/>
      <c r="H616" s="124"/>
    </row>
    <row r="617" spans="1:8" ht="15" thickBot="1" x14ac:dyDescent="0.4">
      <c r="A617" s="121"/>
      <c r="B617" s="121"/>
      <c r="C617" s="121"/>
      <c r="D617" s="121"/>
      <c r="E617" s="122"/>
      <c r="F617" s="122"/>
      <c r="G617" s="123"/>
      <c r="H617" s="124"/>
    </row>
    <row r="618" spans="1:8" ht="15" thickBot="1" x14ac:dyDescent="0.4">
      <c r="A618" s="121"/>
      <c r="B618" s="121"/>
      <c r="C618" s="121"/>
      <c r="D618" s="121"/>
      <c r="E618" s="122"/>
      <c r="F618" s="122"/>
      <c r="G618" s="123"/>
      <c r="H618" s="124"/>
    </row>
    <row r="619" spans="1:8" ht="15" thickBot="1" x14ac:dyDescent="0.4">
      <c r="A619" s="121"/>
      <c r="B619" s="121"/>
      <c r="C619" s="121"/>
      <c r="D619" s="121"/>
      <c r="E619" s="122"/>
      <c r="F619" s="122"/>
      <c r="G619" s="123"/>
      <c r="H619" s="124"/>
    </row>
    <row r="620" spans="1:8" ht="15" thickBot="1" x14ac:dyDescent="0.4">
      <c r="A620" s="121"/>
      <c r="B620" s="121"/>
      <c r="C620" s="121"/>
      <c r="D620" s="121"/>
      <c r="E620" s="122"/>
      <c r="F620" s="122"/>
      <c r="G620" s="123"/>
      <c r="H620" s="124"/>
    </row>
    <row r="621" spans="1:8" ht="15" thickBot="1" x14ac:dyDescent="0.4">
      <c r="A621" s="121"/>
      <c r="B621" s="121"/>
      <c r="C621" s="121"/>
      <c r="D621" s="121"/>
      <c r="E621" s="122"/>
      <c r="F621" s="122"/>
      <c r="G621" s="123"/>
      <c r="H621" s="124"/>
    </row>
    <row r="622" spans="1:8" ht="15" thickBot="1" x14ac:dyDescent="0.4">
      <c r="A622" s="121"/>
      <c r="B622" s="121"/>
      <c r="C622" s="121"/>
      <c r="D622" s="121"/>
      <c r="E622" s="122"/>
      <c r="F622" s="122"/>
      <c r="G622" s="123"/>
      <c r="H622" s="124"/>
    </row>
    <row r="623" spans="1:8" ht="15" thickBot="1" x14ac:dyDescent="0.4">
      <c r="A623" s="121"/>
      <c r="B623" s="121"/>
      <c r="C623" s="121"/>
      <c r="D623" s="121"/>
      <c r="E623" s="122"/>
      <c r="F623" s="122"/>
      <c r="G623" s="123"/>
      <c r="H623" s="124"/>
    </row>
    <row r="624" spans="1:8" ht="15" thickBot="1" x14ac:dyDescent="0.4">
      <c r="A624" s="121"/>
      <c r="B624" s="121"/>
      <c r="C624" s="121"/>
      <c r="D624" s="121"/>
      <c r="E624" s="122"/>
      <c r="F624" s="122"/>
      <c r="G624" s="123"/>
      <c r="H624" s="124"/>
    </row>
    <row r="625" spans="1:8" ht="15" thickBot="1" x14ac:dyDescent="0.4">
      <c r="A625" s="121"/>
      <c r="B625" s="121"/>
      <c r="C625" s="121"/>
      <c r="D625" s="121"/>
      <c r="E625" s="122"/>
      <c r="F625" s="122"/>
      <c r="G625" s="123"/>
      <c r="H625" s="124"/>
    </row>
    <row r="626" spans="1:8" ht="15" thickBot="1" x14ac:dyDescent="0.4">
      <c r="A626" s="121"/>
      <c r="B626" s="121"/>
      <c r="C626" s="121"/>
      <c r="D626" s="121"/>
      <c r="E626" s="122"/>
      <c r="F626" s="122"/>
      <c r="G626" s="123"/>
      <c r="H626" s="124"/>
    </row>
    <row r="627" spans="1:8" ht="15" thickBot="1" x14ac:dyDescent="0.4">
      <c r="A627" s="121"/>
      <c r="B627" s="121"/>
      <c r="C627" s="121"/>
      <c r="D627" s="121"/>
      <c r="E627" s="122"/>
      <c r="F627" s="122"/>
      <c r="G627" s="123"/>
      <c r="H627" s="124"/>
    </row>
    <row r="628" spans="1:8" ht="15" thickBot="1" x14ac:dyDescent="0.4">
      <c r="A628" s="121"/>
      <c r="B628" s="121"/>
      <c r="C628" s="121"/>
      <c r="D628" s="121"/>
      <c r="E628" s="122"/>
      <c r="F628" s="122"/>
      <c r="G628" s="123"/>
      <c r="H628" s="124"/>
    </row>
    <row r="629" spans="1:8" ht="15" thickBot="1" x14ac:dyDescent="0.4">
      <c r="A629" s="121"/>
      <c r="B629" s="121"/>
      <c r="C629" s="121"/>
      <c r="D629" s="121"/>
      <c r="E629" s="122"/>
      <c r="F629" s="122"/>
      <c r="G629" s="123"/>
      <c r="H629" s="124"/>
    </row>
    <row r="630" spans="1:8" ht="15" thickBot="1" x14ac:dyDescent="0.4">
      <c r="A630" s="121"/>
      <c r="B630" s="121"/>
      <c r="C630" s="121"/>
      <c r="D630" s="121"/>
      <c r="E630" s="122"/>
      <c r="F630" s="122"/>
      <c r="G630" s="123"/>
      <c r="H630" s="124"/>
    </row>
    <row r="631" spans="1:8" ht="15" thickBot="1" x14ac:dyDescent="0.4">
      <c r="A631" s="121"/>
      <c r="B631" s="121"/>
      <c r="C631" s="121"/>
      <c r="D631" s="121"/>
      <c r="E631" s="122"/>
      <c r="F631" s="122"/>
      <c r="G631" s="123"/>
      <c r="H631" s="124"/>
    </row>
    <row r="632" spans="1:8" ht="15" thickBot="1" x14ac:dyDescent="0.4">
      <c r="A632" s="121"/>
      <c r="B632" s="121"/>
      <c r="C632" s="121"/>
      <c r="D632" s="121"/>
      <c r="E632" s="122"/>
      <c r="F632" s="122"/>
      <c r="G632" s="123"/>
      <c r="H632" s="124"/>
    </row>
    <row r="633" spans="1:8" ht="15" thickBot="1" x14ac:dyDescent="0.4">
      <c r="A633" s="121"/>
      <c r="B633" s="121"/>
      <c r="C633" s="121"/>
      <c r="D633" s="121"/>
      <c r="E633" s="122"/>
      <c r="F633" s="122"/>
      <c r="G633" s="123"/>
      <c r="H633" s="124"/>
    </row>
    <row r="634" spans="1:8" ht="15" thickBot="1" x14ac:dyDescent="0.4">
      <c r="A634" s="121"/>
      <c r="B634" s="121"/>
      <c r="C634" s="121"/>
      <c r="D634" s="121"/>
      <c r="E634" s="122"/>
      <c r="F634" s="122"/>
      <c r="G634" s="123"/>
      <c r="H634" s="124"/>
    </row>
    <row r="635" spans="1:8" ht="15" thickBot="1" x14ac:dyDescent="0.4">
      <c r="A635" s="121"/>
      <c r="B635" s="121"/>
      <c r="C635" s="121"/>
      <c r="D635" s="121"/>
      <c r="E635" s="122"/>
      <c r="F635" s="122"/>
      <c r="G635" s="123"/>
      <c r="H635" s="124"/>
    </row>
    <row r="636" spans="1:8" ht="15" thickBot="1" x14ac:dyDescent="0.4">
      <c r="A636" s="121"/>
      <c r="B636" s="121"/>
      <c r="C636" s="121"/>
      <c r="D636" s="121"/>
      <c r="E636" s="122"/>
      <c r="F636" s="122"/>
      <c r="G636" s="123"/>
      <c r="H636" s="124"/>
    </row>
    <row r="637" spans="1:8" ht="15" thickBot="1" x14ac:dyDescent="0.4">
      <c r="A637" s="121"/>
      <c r="B637" s="121"/>
      <c r="C637" s="121"/>
      <c r="D637" s="121"/>
      <c r="E637" s="122"/>
      <c r="F637" s="122"/>
      <c r="G637" s="123"/>
      <c r="H637" s="124"/>
    </row>
    <row r="638" spans="1:8" ht="15" thickBot="1" x14ac:dyDescent="0.4">
      <c r="A638" s="121"/>
      <c r="B638" s="121"/>
      <c r="C638" s="121"/>
      <c r="D638" s="121"/>
      <c r="E638" s="122"/>
      <c r="F638" s="122"/>
      <c r="G638" s="123"/>
      <c r="H638" s="124"/>
    </row>
    <row r="639" spans="1:8" ht="15" thickBot="1" x14ac:dyDescent="0.4">
      <c r="A639" s="121"/>
      <c r="B639" s="121"/>
      <c r="C639" s="121"/>
      <c r="D639" s="121"/>
      <c r="E639" s="122"/>
      <c r="F639" s="122"/>
      <c r="G639" s="123"/>
      <c r="H639" s="124"/>
    </row>
    <row r="640" spans="1:8" ht="15" thickBot="1" x14ac:dyDescent="0.4">
      <c r="A640" s="121"/>
      <c r="B640" s="121"/>
      <c r="C640" s="121"/>
      <c r="D640" s="121"/>
      <c r="E640" s="122"/>
      <c r="F640" s="122"/>
      <c r="G640" s="123"/>
      <c r="H640" s="124"/>
    </row>
    <row r="641" spans="1:8" ht="15" thickBot="1" x14ac:dyDescent="0.4">
      <c r="A641" s="121"/>
      <c r="B641" s="121"/>
      <c r="C641" s="121"/>
      <c r="D641" s="121"/>
      <c r="E641" s="122"/>
      <c r="F641" s="122"/>
      <c r="G641" s="123"/>
      <c r="H641" s="124"/>
    </row>
    <row r="642" spans="1:8" ht="15" thickBot="1" x14ac:dyDescent="0.4">
      <c r="A642" s="121"/>
      <c r="B642" s="121"/>
      <c r="C642" s="121"/>
      <c r="D642" s="121"/>
      <c r="E642" s="122"/>
      <c r="F642" s="122"/>
      <c r="G642" s="123"/>
      <c r="H642" s="124"/>
    </row>
    <row r="643" spans="1:8" ht="15" thickBot="1" x14ac:dyDescent="0.4">
      <c r="A643" s="121"/>
      <c r="B643" s="121"/>
      <c r="C643" s="121"/>
      <c r="D643" s="121"/>
      <c r="E643" s="122"/>
      <c r="F643" s="122"/>
      <c r="G643" s="123"/>
      <c r="H643" s="124"/>
    </row>
    <row r="644" spans="1:8" ht="15" thickBot="1" x14ac:dyDescent="0.4">
      <c r="A644" s="121"/>
      <c r="B644" s="121"/>
      <c r="C644" s="121"/>
      <c r="D644" s="121"/>
      <c r="E644" s="122"/>
      <c r="F644" s="122"/>
      <c r="G644" s="123"/>
      <c r="H644" s="124"/>
    </row>
    <row r="645" spans="1:8" ht="15" thickBot="1" x14ac:dyDescent="0.4">
      <c r="A645" s="121"/>
      <c r="B645" s="121"/>
      <c r="C645" s="121"/>
      <c r="D645" s="121"/>
      <c r="E645" s="122"/>
      <c r="F645" s="122"/>
      <c r="G645" s="123"/>
      <c r="H645" s="124"/>
    </row>
    <row r="646" spans="1:8" ht="15" thickBot="1" x14ac:dyDescent="0.4">
      <c r="A646" s="121"/>
      <c r="B646" s="121"/>
      <c r="C646" s="121"/>
      <c r="D646" s="121"/>
      <c r="E646" s="122"/>
      <c r="F646" s="122"/>
      <c r="G646" s="123"/>
      <c r="H646" s="124"/>
    </row>
    <row r="647" spans="1:8" ht="15" thickBot="1" x14ac:dyDescent="0.4">
      <c r="A647" s="121"/>
      <c r="B647" s="121"/>
      <c r="C647" s="121"/>
      <c r="D647" s="121"/>
      <c r="E647" s="122"/>
      <c r="F647" s="122"/>
      <c r="G647" s="123"/>
      <c r="H647" s="124"/>
    </row>
    <row r="648" spans="1:8" ht="15" thickBot="1" x14ac:dyDescent="0.4">
      <c r="A648" s="121"/>
      <c r="B648" s="121"/>
      <c r="C648" s="121"/>
      <c r="D648" s="121"/>
      <c r="E648" s="122"/>
      <c r="F648" s="122"/>
      <c r="G648" s="123"/>
      <c r="H648" s="124"/>
    </row>
    <row r="649" spans="1:8" ht="15" thickBot="1" x14ac:dyDescent="0.4">
      <c r="A649" s="121"/>
      <c r="B649" s="121"/>
      <c r="C649" s="121"/>
      <c r="D649" s="121"/>
      <c r="E649" s="122"/>
      <c r="F649" s="122"/>
      <c r="G649" s="123"/>
      <c r="H649" s="124"/>
    </row>
    <row r="650" spans="1:8" ht="15" thickBot="1" x14ac:dyDescent="0.4">
      <c r="A650" s="121"/>
      <c r="B650" s="121"/>
      <c r="C650" s="121"/>
      <c r="D650" s="121"/>
      <c r="E650" s="122"/>
      <c r="F650" s="122"/>
      <c r="G650" s="123"/>
      <c r="H650" s="124"/>
    </row>
    <row r="651" spans="1:8" ht="15" thickBot="1" x14ac:dyDescent="0.4">
      <c r="A651" s="121"/>
      <c r="B651" s="121"/>
      <c r="C651" s="121"/>
      <c r="D651" s="121"/>
      <c r="E651" s="122"/>
      <c r="F651" s="122"/>
      <c r="G651" s="123"/>
      <c r="H651" s="124"/>
    </row>
    <row r="652" spans="1:8" ht="15" thickBot="1" x14ac:dyDescent="0.4">
      <c r="A652" s="121"/>
      <c r="B652" s="121"/>
      <c r="C652" s="121"/>
      <c r="D652" s="121"/>
      <c r="E652" s="122"/>
      <c r="F652" s="122"/>
      <c r="G652" s="123"/>
      <c r="H652" s="124"/>
    </row>
    <row r="653" spans="1:8" ht="15" thickBot="1" x14ac:dyDescent="0.4">
      <c r="A653" s="121"/>
      <c r="B653" s="121"/>
      <c r="C653" s="121"/>
      <c r="D653" s="121"/>
      <c r="E653" s="122"/>
      <c r="F653" s="122"/>
      <c r="G653" s="123"/>
      <c r="H653" s="124"/>
    </row>
    <row r="654" spans="1:8" ht="15" thickBot="1" x14ac:dyDescent="0.4">
      <c r="A654" s="121"/>
      <c r="B654" s="121"/>
      <c r="C654" s="121"/>
      <c r="D654" s="121"/>
      <c r="E654" s="122"/>
      <c r="F654" s="122"/>
      <c r="G654" s="123"/>
      <c r="H654" s="124"/>
    </row>
    <row r="655" spans="1:8" ht="15" thickBot="1" x14ac:dyDescent="0.4">
      <c r="A655" s="121"/>
      <c r="B655" s="121"/>
      <c r="C655" s="121"/>
      <c r="D655" s="121"/>
      <c r="E655" s="122"/>
      <c r="F655" s="122"/>
      <c r="G655" s="123"/>
      <c r="H655" s="124"/>
    </row>
    <row r="656" spans="1:8" ht="15" thickBot="1" x14ac:dyDescent="0.4">
      <c r="A656" s="121"/>
      <c r="B656" s="121"/>
      <c r="C656" s="121"/>
      <c r="D656" s="121"/>
      <c r="E656" s="122"/>
      <c r="F656" s="122"/>
      <c r="G656" s="123"/>
      <c r="H656" s="124"/>
    </row>
    <row r="657" spans="1:8" ht="15" thickBot="1" x14ac:dyDescent="0.4">
      <c r="A657" s="121"/>
      <c r="B657" s="121"/>
      <c r="C657" s="121"/>
      <c r="D657" s="121"/>
      <c r="E657" s="122"/>
      <c r="F657" s="122"/>
      <c r="G657" s="123"/>
      <c r="H657" s="124"/>
    </row>
    <row r="658" spans="1:8" ht="15" thickBot="1" x14ac:dyDescent="0.4">
      <c r="A658" s="121"/>
      <c r="B658" s="121"/>
      <c r="C658" s="121"/>
      <c r="D658" s="121"/>
      <c r="E658" s="122"/>
      <c r="F658" s="122"/>
      <c r="G658" s="123"/>
      <c r="H658" s="124"/>
    </row>
    <row r="659" spans="1:8" ht="15" thickBot="1" x14ac:dyDescent="0.4">
      <c r="A659" s="121"/>
      <c r="B659" s="121"/>
      <c r="C659" s="121"/>
      <c r="D659" s="121"/>
      <c r="E659" s="122"/>
      <c r="F659" s="122"/>
      <c r="G659" s="123"/>
      <c r="H659" s="124"/>
    </row>
    <row r="660" spans="1:8" ht="15" thickBot="1" x14ac:dyDescent="0.4">
      <c r="A660" s="121"/>
      <c r="B660" s="121"/>
      <c r="C660" s="121"/>
      <c r="D660" s="121"/>
      <c r="E660" s="122"/>
      <c r="F660" s="122"/>
      <c r="G660" s="123"/>
      <c r="H660" s="124"/>
    </row>
    <row r="661" spans="1:8" ht="15" thickBot="1" x14ac:dyDescent="0.4">
      <c r="A661" s="121"/>
      <c r="B661" s="121"/>
      <c r="C661" s="121"/>
      <c r="D661" s="121"/>
      <c r="E661" s="122"/>
      <c r="F661" s="122"/>
      <c r="G661" s="123"/>
      <c r="H661" s="124"/>
    </row>
    <row r="662" spans="1:8" ht="15" thickBot="1" x14ac:dyDescent="0.4">
      <c r="A662" s="121"/>
      <c r="B662" s="121"/>
      <c r="C662" s="121"/>
      <c r="D662" s="121"/>
      <c r="E662" s="122"/>
      <c r="F662" s="122"/>
      <c r="G662" s="123"/>
      <c r="H662" s="124"/>
    </row>
    <row r="663" spans="1:8" ht="15" thickBot="1" x14ac:dyDescent="0.4">
      <c r="A663" s="121"/>
      <c r="B663" s="121"/>
      <c r="C663" s="121"/>
      <c r="D663" s="121"/>
      <c r="E663" s="122"/>
      <c r="F663" s="122"/>
      <c r="G663" s="123"/>
      <c r="H663" s="124"/>
    </row>
    <row r="664" spans="1:8" ht="15" thickBot="1" x14ac:dyDescent="0.4">
      <c r="A664" s="121"/>
      <c r="B664" s="121"/>
      <c r="C664" s="121"/>
      <c r="D664" s="121"/>
      <c r="E664" s="122"/>
      <c r="F664" s="122"/>
      <c r="G664" s="123"/>
      <c r="H664" s="124"/>
    </row>
    <row r="665" spans="1:8" ht="15" thickBot="1" x14ac:dyDescent="0.4">
      <c r="A665" s="121"/>
      <c r="B665" s="121"/>
      <c r="C665" s="121"/>
      <c r="D665" s="121"/>
      <c r="E665" s="122"/>
      <c r="F665" s="122"/>
      <c r="G665" s="123"/>
      <c r="H665" s="124"/>
    </row>
    <row r="666" spans="1:8" ht="15" thickBot="1" x14ac:dyDescent="0.4">
      <c r="A666" s="121"/>
      <c r="B666" s="121"/>
      <c r="C666" s="121"/>
      <c r="D666" s="121"/>
      <c r="E666" s="122"/>
      <c r="F666" s="122"/>
      <c r="G666" s="123"/>
      <c r="H666" s="124"/>
    </row>
    <row r="667" spans="1:8" ht="15" thickBot="1" x14ac:dyDescent="0.4">
      <c r="A667" s="121"/>
      <c r="B667" s="121"/>
      <c r="C667" s="121"/>
      <c r="D667" s="121"/>
      <c r="E667" s="122"/>
      <c r="F667" s="122"/>
      <c r="G667" s="123"/>
      <c r="H667" s="124"/>
    </row>
    <row r="668" spans="1:8" ht="15" thickBot="1" x14ac:dyDescent="0.4">
      <c r="A668" s="121"/>
      <c r="B668" s="121"/>
      <c r="C668" s="121"/>
      <c r="D668" s="121"/>
      <c r="E668" s="122"/>
      <c r="F668" s="122"/>
      <c r="G668" s="123"/>
      <c r="H668" s="124"/>
    </row>
    <row r="669" spans="1:8" ht="15" thickBot="1" x14ac:dyDescent="0.4">
      <c r="A669" s="121"/>
      <c r="B669" s="121"/>
      <c r="C669" s="121"/>
      <c r="D669" s="121"/>
      <c r="E669" s="122"/>
      <c r="F669" s="122"/>
      <c r="G669" s="123"/>
      <c r="H669" s="124"/>
    </row>
    <row r="670" spans="1:8" ht="15" thickBot="1" x14ac:dyDescent="0.4">
      <c r="A670" s="121"/>
      <c r="B670" s="121"/>
      <c r="C670" s="121"/>
      <c r="D670" s="121"/>
      <c r="E670" s="122"/>
      <c r="F670" s="122"/>
      <c r="G670" s="123"/>
      <c r="H670" s="124"/>
    </row>
    <row r="671" spans="1:8" ht="15" thickBot="1" x14ac:dyDescent="0.4">
      <c r="A671" s="121"/>
      <c r="B671" s="121"/>
      <c r="C671" s="121"/>
      <c r="D671" s="121"/>
      <c r="E671" s="122"/>
      <c r="F671" s="122"/>
      <c r="G671" s="123"/>
      <c r="H671" s="124"/>
    </row>
    <row r="672" spans="1:8" ht="15" thickBot="1" x14ac:dyDescent="0.4">
      <c r="A672" s="121"/>
      <c r="B672" s="121"/>
      <c r="C672" s="121"/>
      <c r="D672" s="121"/>
      <c r="E672" s="122"/>
      <c r="F672" s="122"/>
      <c r="G672" s="123"/>
      <c r="H672" s="124"/>
    </row>
    <row r="673" spans="1:8" ht="15" thickBot="1" x14ac:dyDescent="0.4">
      <c r="A673" s="121"/>
      <c r="B673" s="121"/>
      <c r="C673" s="121"/>
      <c r="D673" s="121"/>
      <c r="E673" s="122"/>
      <c r="F673" s="122"/>
      <c r="G673" s="123"/>
      <c r="H673" s="124"/>
    </row>
    <row r="674" spans="1:8" ht="15" thickBot="1" x14ac:dyDescent="0.4">
      <c r="A674" s="121"/>
      <c r="B674" s="121"/>
      <c r="C674" s="121"/>
      <c r="D674" s="121"/>
      <c r="E674" s="122"/>
      <c r="F674" s="122"/>
      <c r="G674" s="123"/>
      <c r="H674" s="124"/>
    </row>
    <row r="675" spans="1:8" ht="15" thickBot="1" x14ac:dyDescent="0.4">
      <c r="A675" s="121"/>
      <c r="B675" s="121"/>
      <c r="C675" s="121"/>
      <c r="D675" s="121"/>
      <c r="E675" s="122"/>
      <c r="F675" s="122"/>
      <c r="G675" s="123"/>
      <c r="H675" s="124"/>
    </row>
    <row r="676" spans="1:8" ht="15" thickBot="1" x14ac:dyDescent="0.4">
      <c r="A676" s="121"/>
      <c r="B676" s="121"/>
      <c r="C676" s="121"/>
      <c r="D676" s="121"/>
      <c r="E676" s="122"/>
      <c r="F676" s="122"/>
      <c r="G676" s="123"/>
      <c r="H676" s="124"/>
    </row>
    <row r="677" spans="1:8" ht="15" thickBot="1" x14ac:dyDescent="0.4">
      <c r="A677" s="121"/>
      <c r="B677" s="121"/>
      <c r="C677" s="121"/>
      <c r="D677" s="121"/>
      <c r="E677" s="122"/>
      <c r="F677" s="122"/>
      <c r="G677" s="123"/>
      <c r="H677" s="124"/>
    </row>
    <row r="678" spans="1:8" ht="15" thickBot="1" x14ac:dyDescent="0.4">
      <c r="A678" s="121"/>
      <c r="B678" s="121"/>
      <c r="C678" s="121"/>
      <c r="D678" s="121"/>
      <c r="E678" s="122"/>
      <c r="F678" s="122"/>
      <c r="G678" s="123"/>
      <c r="H678" s="124"/>
    </row>
    <row r="679" spans="1:8" ht="15" thickBot="1" x14ac:dyDescent="0.4">
      <c r="A679" s="121"/>
      <c r="B679" s="121"/>
      <c r="C679" s="121"/>
      <c r="D679" s="121"/>
      <c r="E679" s="122"/>
      <c r="F679" s="122"/>
      <c r="G679" s="123"/>
      <c r="H679" s="124"/>
    </row>
    <row r="680" spans="1:8" ht="15" thickBot="1" x14ac:dyDescent="0.4">
      <c r="A680" s="121"/>
      <c r="B680" s="121"/>
      <c r="C680" s="121"/>
      <c r="D680" s="121"/>
      <c r="E680" s="122"/>
      <c r="F680" s="122"/>
      <c r="G680" s="123"/>
      <c r="H680" s="124"/>
    </row>
    <row r="681" spans="1:8" ht="15" thickBot="1" x14ac:dyDescent="0.4">
      <c r="A681" s="121"/>
      <c r="B681" s="121"/>
      <c r="C681" s="121"/>
      <c r="D681" s="121"/>
      <c r="E681" s="122"/>
      <c r="F681" s="122"/>
      <c r="G681" s="123"/>
      <c r="H681" s="124"/>
    </row>
    <row r="682" spans="1:8" ht="15" thickBot="1" x14ac:dyDescent="0.4">
      <c r="A682" s="121"/>
      <c r="B682" s="121"/>
      <c r="C682" s="121"/>
      <c r="D682" s="121"/>
      <c r="E682" s="122"/>
      <c r="F682" s="122"/>
      <c r="G682" s="123"/>
      <c r="H682" s="124"/>
    </row>
    <row r="683" spans="1:8" ht="15" thickBot="1" x14ac:dyDescent="0.4">
      <c r="A683" s="121"/>
      <c r="B683" s="121"/>
      <c r="C683" s="121"/>
      <c r="D683" s="121"/>
      <c r="E683" s="122"/>
      <c r="F683" s="122"/>
      <c r="G683" s="123"/>
      <c r="H683" s="124"/>
    </row>
    <row r="684" spans="1:8" ht="15" thickBot="1" x14ac:dyDescent="0.4">
      <c r="A684" s="121"/>
      <c r="B684" s="121"/>
      <c r="C684" s="121"/>
      <c r="D684" s="121"/>
      <c r="E684" s="122"/>
      <c r="F684" s="122"/>
      <c r="G684" s="123"/>
      <c r="H684" s="124"/>
    </row>
    <row r="685" spans="1:8" ht="15" thickBot="1" x14ac:dyDescent="0.4">
      <c r="A685" s="121"/>
      <c r="B685" s="121"/>
      <c r="C685" s="121"/>
      <c r="D685" s="121"/>
      <c r="E685" s="122"/>
      <c r="F685" s="122"/>
      <c r="G685" s="123"/>
      <c r="H685" s="124"/>
    </row>
    <row r="686" spans="1:8" ht="15" thickBot="1" x14ac:dyDescent="0.4">
      <c r="A686" s="121"/>
      <c r="B686" s="121"/>
      <c r="C686" s="121"/>
      <c r="D686" s="121"/>
      <c r="E686" s="122"/>
      <c r="F686" s="122"/>
      <c r="G686" s="123"/>
      <c r="H686" s="124"/>
    </row>
    <row r="687" spans="1:8" ht="15" thickBot="1" x14ac:dyDescent="0.4">
      <c r="A687" s="121"/>
      <c r="B687" s="121"/>
      <c r="C687" s="121"/>
      <c r="D687" s="121"/>
      <c r="E687" s="122"/>
      <c r="F687" s="122"/>
      <c r="G687" s="123"/>
      <c r="H687" s="124"/>
    </row>
    <row r="688" spans="1:8" ht="15" thickBot="1" x14ac:dyDescent="0.4">
      <c r="A688" s="121"/>
      <c r="B688" s="121"/>
      <c r="C688" s="121"/>
      <c r="D688" s="121"/>
      <c r="E688" s="122"/>
      <c r="F688" s="122"/>
      <c r="G688" s="123"/>
      <c r="H688" s="124"/>
    </row>
    <row r="689" spans="1:8" ht="15" thickBot="1" x14ac:dyDescent="0.4">
      <c r="A689" s="121"/>
      <c r="B689" s="121"/>
      <c r="C689" s="121"/>
      <c r="D689" s="121"/>
      <c r="E689" s="122"/>
      <c r="F689" s="122"/>
      <c r="G689" s="123"/>
      <c r="H689" s="124"/>
    </row>
    <row r="690" spans="1:8" ht="15" thickBot="1" x14ac:dyDescent="0.4">
      <c r="A690" s="121"/>
      <c r="B690" s="121"/>
      <c r="C690" s="121"/>
      <c r="D690" s="121"/>
      <c r="E690" s="122"/>
      <c r="F690" s="122"/>
      <c r="G690" s="123"/>
      <c r="H690" s="124"/>
    </row>
    <row r="691" spans="1:8" ht="15" thickBot="1" x14ac:dyDescent="0.4">
      <c r="A691" s="121"/>
      <c r="B691" s="121"/>
      <c r="C691" s="121"/>
      <c r="D691" s="121"/>
      <c r="E691" s="122"/>
      <c r="F691" s="122"/>
      <c r="G691" s="123"/>
      <c r="H691" s="124"/>
    </row>
    <row r="692" spans="1:8" ht="15" thickBot="1" x14ac:dyDescent="0.4">
      <c r="A692" s="121"/>
      <c r="B692" s="121"/>
      <c r="C692" s="121"/>
      <c r="D692" s="121"/>
      <c r="E692" s="122"/>
      <c r="F692" s="122"/>
      <c r="G692" s="123"/>
      <c r="H692" s="124"/>
    </row>
    <row r="693" spans="1:8" ht="15" thickBot="1" x14ac:dyDescent="0.4">
      <c r="A693" s="121"/>
      <c r="B693" s="121"/>
      <c r="C693" s="121"/>
      <c r="D693" s="121"/>
      <c r="E693" s="122"/>
      <c r="F693" s="122"/>
      <c r="G693" s="123"/>
      <c r="H693" s="124"/>
    </row>
    <row r="694" spans="1:8" ht="15" thickBot="1" x14ac:dyDescent="0.4">
      <c r="A694" s="121"/>
      <c r="B694" s="121"/>
      <c r="C694" s="121"/>
      <c r="D694" s="121"/>
      <c r="E694" s="122"/>
      <c r="F694" s="122"/>
      <c r="G694" s="123"/>
      <c r="H694" s="124"/>
    </row>
    <row r="695" spans="1:8" ht="15" thickBot="1" x14ac:dyDescent="0.4">
      <c r="A695" s="121"/>
      <c r="B695" s="121"/>
      <c r="C695" s="121"/>
      <c r="D695" s="121"/>
      <c r="E695" s="122"/>
      <c r="F695" s="122"/>
      <c r="G695" s="123"/>
      <c r="H695" s="124"/>
    </row>
    <row r="696" spans="1:8" ht="15" thickBot="1" x14ac:dyDescent="0.4">
      <c r="A696" s="121"/>
      <c r="B696" s="121"/>
      <c r="C696" s="121"/>
      <c r="D696" s="121"/>
      <c r="E696" s="122"/>
      <c r="F696" s="122"/>
      <c r="G696" s="123"/>
      <c r="H696" s="124"/>
    </row>
    <row r="697" spans="1:8" ht="15" thickBot="1" x14ac:dyDescent="0.4">
      <c r="A697" s="121"/>
      <c r="B697" s="121"/>
      <c r="C697" s="121"/>
      <c r="D697" s="121"/>
      <c r="E697" s="122"/>
      <c r="F697" s="122"/>
      <c r="G697" s="123"/>
      <c r="H697" s="124"/>
    </row>
    <row r="698" spans="1:8" ht="15" thickBot="1" x14ac:dyDescent="0.4">
      <c r="A698" s="121"/>
      <c r="B698" s="121"/>
      <c r="C698" s="121"/>
      <c r="D698" s="121"/>
      <c r="E698" s="122"/>
      <c r="F698" s="122"/>
      <c r="G698" s="123"/>
      <c r="H698" s="124"/>
    </row>
    <row r="699" spans="1:8" ht="15" thickBot="1" x14ac:dyDescent="0.4">
      <c r="A699" s="121"/>
      <c r="B699" s="121"/>
      <c r="C699" s="121"/>
      <c r="D699" s="121"/>
      <c r="E699" s="122"/>
      <c r="F699" s="122"/>
      <c r="G699" s="123"/>
      <c r="H699" s="124"/>
    </row>
    <row r="700" spans="1:8" ht="15" thickBot="1" x14ac:dyDescent="0.4">
      <c r="A700" s="121"/>
      <c r="B700" s="121"/>
      <c r="C700" s="121"/>
      <c r="D700" s="121"/>
      <c r="E700" s="122"/>
      <c r="F700" s="122"/>
      <c r="G700" s="123"/>
      <c r="H700" s="124"/>
    </row>
    <row r="701" spans="1:8" ht="15" thickBot="1" x14ac:dyDescent="0.4">
      <c r="A701" s="121"/>
      <c r="B701" s="121"/>
      <c r="C701" s="121"/>
      <c r="D701" s="121"/>
      <c r="E701" s="122"/>
      <c r="F701" s="122"/>
      <c r="G701" s="123"/>
      <c r="H701" s="124"/>
    </row>
    <row r="702" spans="1:8" ht="15" thickBot="1" x14ac:dyDescent="0.4">
      <c r="A702" s="121"/>
      <c r="B702" s="121"/>
      <c r="C702" s="121"/>
      <c r="D702" s="121"/>
      <c r="E702" s="122"/>
      <c r="F702" s="122"/>
      <c r="G702" s="123"/>
      <c r="H702" s="124"/>
    </row>
    <row r="703" spans="1:8" ht="15" thickBot="1" x14ac:dyDescent="0.4">
      <c r="A703" s="121"/>
      <c r="B703" s="121"/>
      <c r="C703" s="121"/>
      <c r="D703" s="121"/>
      <c r="E703" s="122"/>
      <c r="F703" s="122"/>
      <c r="G703" s="123"/>
      <c r="H703" s="124"/>
    </row>
    <row r="704" spans="1:8" ht="15" thickBot="1" x14ac:dyDescent="0.4">
      <c r="A704" s="121"/>
      <c r="B704" s="121"/>
      <c r="C704" s="121"/>
      <c r="D704" s="121"/>
      <c r="E704" s="122"/>
      <c r="F704" s="122"/>
      <c r="G704" s="123"/>
      <c r="H704" s="124"/>
    </row>
    <row r="705" spans="1:8" ht="15" thickBot="1" x14ac:dyDescent="0.4">
      <c r="A705" s="121"/>
      <c r="B705" s="121"/>
      <c r="C705" s="121"/>
      <c r="D705" s="121"/>
      <c r="E705" s="122"/>
      <c r="F705" s="122"/>
      <c r="G705" s="123"/>
      <c r="H705" s="124"/>
    </row>
    <row r="706" spans="1:8" ht="15" thickBot="1" x14ac:dyDescent="0.4">
      <c r="A706" s="121"/>
      <c r="B706" s="121"/>
      <c r="C706" s="121"/>
      <c r="D706" s="121"/>
      <c r="E706" s="122"/>
      <c r="F706" s="122"/>
      <c r="G706" s="123"/>
      <c r="H706" s="124"/>
    </row>
    <row r="707" spans="1:8" ht="15" thickBot="1" x14ac:dyDescent="0.4">
      <c r="A707" s="121"/>
      <c r="B707" s="121"/>
      <c r="C707" s="121"/>
      <c r="D707" s="121"/>
      <c r="E707" s="122"/>
      <c r="F707" s="122"/>
      <c r="G707" s="123"/>
      <c r="H707" s="124"/>
    </row>
    <row r="708" spans="1:8" ht="15" thickBot="1" x14ac:dyDescent="0.4">
      <c r="A708" s="121"/>
      <c r="B708" s="121"/>
      <c r="C708" s="121"/>
      <c r="D708" s="121"/>
      <c r="E708" s="122"/>
      <c r="F708" s="122"/>
      <c r="G708" s="123"/>
      <c r="H708" s="124"/>
    </row>
    <row r="709" spans="1:8" ht="15" thickBot="1" x14ac:dyDescent="0.4">
      <c r="A709" s="121"/>
      <c r="B709" s="121"/>
      <c r="C709" s="121"/>
      <c r="D709" s="121"/>
      <c r="E709" s="122"/>
      <c r="F709" s="122"/>
      <c r="G709" s="123"/>
      <c r="H709" s="124"/>
    </row>
    <row r="710" spans="1:8" ht="15" thickBot="1" x14ac:dyDescent="0.4">
      <c r="A710" s="121"/>
      <c r="B710" s="121"/>
      <c r="C710" s="121"/>
      <c r="D710" s="121"/>
      <c r="E710" s="122"/>
      <c r="F710" s="122"/>
      <c r="G710" s="123"/>
      <c r="H710" s="124"/>
    </row>
    <row r="711" spans="1:8" ht="15" thickBot="1" x14ac:dyDescent="0.4">
      <c r="A711" s="121"/>
      <c r="B711" s="121"/>
      <c r="C711" s="121"/>
      <c r="D711" s="121"/>
      <c r="E711" s="122"/>
      <c r="F711" s="122"/>
      <c r="G711" s="123"/>
      <c r="H711" s="124"/>
    </row>
    <row r="712" spans="1:8" ht="15" thickBot="1" x14ac:dyDescent="0.4">
      <c r="A712" s="121"/>
      <c r="B712" s="121"/>
      <c r="C712" s="121"/>
      <c r="D712" s="121"/>
      <c r="E712" s="122"/>
      <c r="F712" s="122"/>
      <c r="G712" s="123"/>
      <c r="H712" s="124"/>
    </row>
    <row r="713" spans="1:8" ht="15" thickBot="1" x14ac:dyDescent="0.4">
      <c r="A713" s="121"/>
      <c r="B713" s="121"/>
      <c r="C713" s="121"/>
      <c r="D713" s="121"/>
      <c r="E713" s="122"/>
      <c r="F713" s="122"/>
      <c r="G713" s="123"/>
      <c r="H713" s="124"/>
    </row>
    <row r="714" spans="1:8" ht="15" thickBot="1" x14ac:dyDescent="0.4">
      <c r="A714" s="121"/>
      <c r="B714" s="121"/>
      <c r="C714" s="121"/>
      <c r="D714" s="121"/>
      <c r="E714" s="122"/>
      <c r="F714" s="122"/>
      <c r="G714" s="123"/>
      <c r="H714" s="124"/>
    </row>
    <row r="715" spans="1:8" ht="15" thickBot="1" x14ac:dyDescent="0.4">
      <c r="A715" s="121"/>
      <c r="B715" s="121"/>
      <c r="C715" s="121"/>
      <c r="D715" s="121"/>
      <c r="E715" s="122"/>
      <c r="F715" s="122"/>
      <c r="G715" s="123"/>
      <c r="H715" s="124"/>
    </row>
    <row r="716" spans="1:8" ht="15" thickBot="1" x14ac:dyDescent="0.4">
      <c r="A716" s="121"/>
      <c r="B716" s="121"/>
      <c r="C716" s="121"/>
      <c r="D716" s="121"/>
      <c r="E716" s="122"/>
      <c r="F716" s="122"/>
      <c r="G716" s="123"/>
      <c r="H716" s="124"/>
    </row>
    <row r="717" spans="1:8" ht="15" thickBot="1" x14ac:dyDescent="0.4">
      <c r="A717" s="121"/>
      <c r="B717" s="121"/>
      <c r="C717" s="121"/>
      <c r="D717" s="121"/>
      <c r="E717" s="122"/>
      <c r="F717" s="122"/>
      <c r="G717" s="123"/>
      <c r="H717" s="124"/>
    </row>
    <row r="718" spans="1:8" ht="15" thickBot="1" x14ac:dyDescent="0.4">
      <c r="A718" s="121"/>
      <c r="B718" s="121"/>
      <c r="C718" s="121"/>
      <c r="D718" s="121"/>
      <c r="E718" s="122"/>
      <c r="F718" s="122"/>
      <c r="G718" s="123"/>
      <c r="H718" s="124"/>
    </row>
    <row r="719" spans="1:8" ht="15" thickBot="1" x14ac:dyDescent="0.4">
      <c r="A719" s="121"/>
      <c r="B719" s="121"/>
      <c r="C719" s="121"/>
      <c r="D719" s="121"/>
      <c r="E719" s="122"/>
      <c r="F719" s="122"/>
      <c r="G719" s="123"/>
      <c r="H719" s="124"/>
    </row>
    <row r="720" spans="1:8" ht="15" thickBot="1" x14ac:dyDescent="0.4">
      <c r="A720" s="121"/>
      <c r="B720" s="121"/>
      <c r="C720" s="121"/>
      <c r="D720" s="121"/>
      <c r="E720" s="122"/>
      <c r="F720" s="122"/>
      <c r="G720" s="123"/>
      <c r="H720" s="124"/>
    </row>
    <row r="721" spans="1:8" ht="15" thickBot="1" x14ac:dyDescent="0.4">
      <c r="A721" s="121"/>
      <c r="B721" s="121"/>
      <c r="C721" s="121"/>
      <c r="D721" s="121"/>
      <c r="E721" s="122"/>
      <c r="F721" s="122"/>
      <c r="G721" s="123"/>
      <c r="H721" s="124"/>
    </row>
    <row r="722" spans="1:8" ht="15" thickBot="1" x14ac:dyDescent="0.4">
      <c r="A722" s="121"/>
      <c r="B722" s="121"/>
      <c r="C722" s="121"/>
      <c r="D722" s="121"/>
      <c r="E722" s="122"/>
      <c r="F722" s="122"/>
      <c r="G722" s="123"/>
      <c r="H722" s="124"/>
    </row>
    <row r="723" spans="1:8" ht="15" thickBot="1" x14ac:dyDescent="0.4">
      <c r="A723" s="121"/>
      <c r="B723" s="121"/>
      <c r="C723" s="121"/>
      <c r="D723" s="121"/>
      <c r="E723" s="122"/>
      <c r="F723" s="122"/>
      <c r="G723" s="123"/>
      <c r="H723" s="124"/>
    </row>
    <row r="724" spans="1:8" ht="15" thickBot="1" x14ac:dyDescent="0.4">
      <c r="A724" s="121"/>
      <c r="B724" s="121"/>
      <c r="C724" s="121"/>
      <c r="D724" s="121"/>
      <c r="E724" s="122"/>
      <c r="F724" s="122"/>
      <c r="G724" s="123"/>
      <c r="H724" s="124"/>
    </row>
    <row r="725" spans="1:8" ht="15" thickBot="1" x14ac:dyDescent="0.4">
      <c r="A725" s="121"/>
      <c r="B725" s="121"/>
      <c r="C725" s="121"/>
      <c r="D725" s="121"/>
      <c r="E725" s="122"/>
      <c r="F725" s="122"/>
      <c r="G725" s="123"/>
      <c r="H725" s="124"/>
    </row>
    <row r="726" spans="1:8" ht="15" thickBot="1" x14ac:dyDescent="0.4">
      <c r="A726" s="121"/>
      <c r="B726" s="121"/>
      <c r="C726" s="121"/>
      <c r="D726" s="121"/>
      <c r="E726" s="122"/>
      <c r="F726" s="122"/>
      <c r="G726" s="123"/>
      <c r="H726" s="124"/>
    </row>
    <row r="727" spans="1:8" ht="15" thickBot="1" x14ac:dyDescent="0.4">
      <c r="A727" s="121"/>
      <c r="B727" s="121"/>
      <c r="C727" s="121"/>
      <c r="D727" s="121"/>
      <c r="E727" s="122"/>
      <c r="F727" s="122"/>
      <c r="G727" s="123"/>
      <c r="H727" s="124"/>
    </row>
    <row r="728" spans="1:8" ht="15" thickBot="1" x14ac:dyDescent="0.4">
      <c r="A728" s="121"/>
      <c r="B728" s="121"/>
      <c r="C728" s="121"/>
      <c r="D728" s="121"/>
      <c r="E728" s="122"/>
      <c r="F728" s="122"/>
      <c r="G728" s="123"/>
      <c r="H728" s="124"/>
    </row>
    <row r="729" spans="1:8" ht="15" thickBot="1" x14ac:dyDescent="0.4">
      <c r="A729" s="121"/>
      <c r="B729" s="121"/>
      <c r="C729" s="121"/>
      <c r="D729" s="121"/>
      <c r="E729" s="122"/>
      <c r="F729" s="122"/>
      <c r="G729" s="123"/>
      <c r="H729" s="124"/>
    </row>
    <row r="730" spans="1:8" ht="15" thickBot="1" x14ac:dyDescent="0.4">
      <c r="A730" s="121"/>
      <c r="B730" s="121"/>
      <c r="C730" s="121"/>
      <c r="D730" s="121"/>
      <c r="E730" s="122"/>
      <c r="F730" s="122"/>
      <c r="G730" s="123"/>
      <c r="H730" s="124"/>
    </row>
    <row r="731" spans="1:8" ht="15" thickBot="1" x14ac:dyDescent="0.4">
      <c r="A731" s="121"/>
      <c r="B731" s="121"/>
      <c r="C731" s="121"/>
      <c r="D731" s="121"/>
      <c r="E731" s="122"/>
      <c r="F731" s="122"/>
      <c r="G731" s="123"/>
      <c r="H731" s="124"/>
    </row>
    <row r="732" spans="1:8" ht="15" thickBot="1" x14ac:dyDescent="0.4">
      <c r="A732" s="121"/>
      <c r="B732" s="121"/>
      <c r="C732" s="121"/>
      <c r="D732" s="121"/>
      <c r="E732" s="122"/>
      <c r="F732" s="122"/>
      <c r="G732" s="123"/>
      <c r="H732" s="124"/>
    </row>
    <row r="733" spans="1:8" ht="15" thickBot="1" x14ac:dyDescent="0.4">
      <c r="A733" s="121"/>
      <c r="B733" s="121"/>
      <c r="C733" s="121"/>
      <c r="D733" s="121"/>
      <c r="E733" s="122"/>
      <c r="F733" s="122"/>
      <c r="G733" s="123"/>
      <c r="H733" s="124"/>
    </row>
    <row r="734" spans="1:8" ht="15" thickBot="1" x14ac:dyDescent="0.4">
      <c r="A734" s="121"/>
      <c r="B734" s="121"/>
      <c r="C734" s="121"/>
      <c r="D734" s="121"/>
      <c r="E734" s="122"/>
      <c r="F734" s="122"/>
      <c r="G734" s="123"/>
      <c r="H734" s="124"/>
    </row>
    <row r="735" spans="1:8" ht="15" thickBot="1" x14ac:dyDescent="0.4">
      <c r="A735" s="121"/>
      <c r="B735" s="121"/>
      <c r="C735" s="121"/>
      <c r="D735" s="121"/>
      <c r="E735" s="122"/>
      <c r="F735" s="122"/>
      <c r="G735" s="123"/>
      <c r="H735" s="124"/>
    </row>
    <row r="736" spans="1:8" ht="15" thickBot="1" x14ac:dyDescent="0.4">
      <c r="A736" s="121"/>
      <c r="B736" s="121"/>
      <c r="C736" s="121"/>
      <c r="D736" s="121"/>
      <c r="E736" s="122"/>
      <c r="F736" s="122"/>
      <c r="G736" s="123"/>
      <c r="H736" s="124"/>
    </row>
    <row r="737" spans="1:8" ht="15" thickBot="1" x14ac:dyDescent="0.4">
      <c r="A737" s="121"/>
      <c r="B737" s="121"/>
      <c r="C737" s="121"/>
      <c r="D737" s="121"/>
      <c r="E737" s="122"/>
      <c r="F737" s="122"/>
      <c r="G737" s="123"/>
      <c r="H737" s="124"/>
    </row>
    <row r="738" spans="1:8" ht="15" thickBot="1" x14ac:dyDescent="0.4">
      <c r="A738" s="121"/>
      <c r="B738" s="121"/>
      <c r="C738" s="121"/>
      <c r="D738" s="121"/>
      <c r="E738" s="122"/>
      <c r="F738" s="122"/>
      <c r="G738" s="123"/>
      <c r="H738" s="124"/>
    </row>
    <row r="739" spans="1:8" ht="15" thickBot="1" x14ac:dyDescent="0.4">
      <c r="A739" s="121"/>
      <c r="B739" s="121"/>
      <c r="C739" s="121"/>
      <c r="D739" s="121"/>
      <c r="E739" s="122"/>
      <c r="F739" s="122"/>
      <c r="G739" s="123"/>
      <c r="H739" s="124"/>
    </row>
    <row r="740" spans="1:8" ht="15" thickBot="1" x14ac:dyDescent="0.4">
      <c r="A740" s="121"/>
      <c r="B740" s="121"/>
      <c r="C740" s="121"/>
      <c r="D740" s="121"/>
      <c r="E740" s="122"/>
      <c r="F740" s="122"/>
      <c r="G740" s="123"/>
      <c r="H740" s="124"/>
    </row>
    <row r="741" spans="1:8" ht="15" thickBot="1" x14ac:dyDescent="0.4">
      <c r="A741" s="121"/>
      <c r="B741" s="121"/>
      <c r="C741" s="121"/>
      <c r="D741" s="121"/>
      <c r="E741" s="122"/>
      <c r="F741" s="122"/>
      <c r="G741" s="123"/>
      <c r="H741" s="124"/>
    </row>
    <row r="742" spans="1:8" ht="15" thickBot="1" x14ac:dyDescent="0.4">
      <c r="A742" s="121"/>
      <c r="B742" s="121"/>
      <c r="C742" s="121"/>
      <c r="D742" s="121"/>
      <c r="E742" s="122"/>
      <c r="F742" s="122"/>
      <c r="G742" s="123"/>
      <c r="H742" s="124"/>
    </row>
    <row r="743" spans="1:8" ht="15" thickBot="1" x14ac:dyDescent="0.4">
      <c r="A743" s="121"/>
      <c r="B743" s="121"/>
      <c r="C743" s="121"/>
      <c r="D743" s="121"/>
      <c r="E743" s="122"/>
      <c r="F743" s="122"/>
      <c r="G743" s="123"/>
      <c r="H743" s="124"/>
    </row>
    <row r="744" spans="1:8" ht="15" thickBot="1" x14ac:dyDescent="0.4">
      <c r="A744" s="121"/>
      <c r="B744" s="121"/>
      <c r="C744" s="121"/>
      <c r="D744" s="121"/>
      <c r="E744" s="122"/>
      <c r="F744" s="122"/>
      <c r="G744" s="123"/>
      <c r="H744" s="124"/>
    </row>
    <row r="745" spans="1:8" ht="15" thickBot="1" x14ac:dyDescent="0.4">
      <c r="A745" s="121"/>
      <c r="B745" s="121"/>
      <c r="C745" s="121"/>
      <c r="D745" s="121"/>
      <c r="E745" s="122"/>
      <c r="F745" s="122"/>
      <c r="G745" s="123"/>
      <c r="H745" s="124"/>
    </row>
    <row r="746" spans="1:8" ht="15" thickBot="1" x14ac:dyDescent="0.4">
      <c r="A746" s="121"/>
      <c r="B746" s="121"/>
      <c r="C746" s="121"/>
      <c r="D746" s="121"/>
      <c r="E746" s="122"/>
      <c r="F746" s="122"/>
      <c r="G746" s="123"/>
      <c r="H746" s="124"/>
    </row>
    <row r="747" spans="1:8" ht="15" thickBot="1" x14ac:dyDescent="0.4">
      <c r="A747" s="121"/>
      <c r="B747" s="121"/>
      <c r="C747" s="121"/>
      <c r="D747" s="121"/>
      <c r="E747" s="122"/>
      <c r="F747" s="122"/>
      <c r="G747" s="123"/>
      <c r="H747" s="124"/>
    </row>
    <row r="748" spans="1:8" ht="15" thickBot="1" x14ac:dyDescent="0.4">
      <c r="A748" s="121"/>
      <c r="B748" s="121"/>
      <c r="C748" s="121"/>
      <c r="D748" s="121"/>
      <c r="E748" s="122"/>
      <c r="F748" s="122"/>
      <c r="G748" s="123"/>
      <c r="H748" s="124"/>
    </row>
    <row r="749" spans="1:8" ht="15" thickBot="1" x14ac:dyDescent="0.4">
      <c r="A749" s="121"/>
      <c r="B749" s="121"/>
      <c r="C749" s="121"/>
      <c r="D749" s="121"/>
      <c r="E749" s="122"/>
      <c r="F749" s="122"/>
      <c r="G749" s="123"/>
      <c r="H749" s="124"/>
    </row>
    <row r="750" spans="1:8" ht="15" thickBot="1" x14ac:dyDescent="0.4">
      <c r="A750" s="121"/>
      <c r="B750" s="121"/>
      <c r="C750" s="121"/>
      <c r="D750" s="121"/>
      <c r="E750" s="122"/>
      <c r="F750" s="122"/>
      <c r="G750" s="123"/>
      <c r="H750" s="124"/>
    </row>
    <row r="751" spans="1:8" ht="15" thickBot="1" x14ac:dyDescent="0.4">
      <c r="A751" s="121"/>
      <c r="B751" s="121"/>
      <c r="C751" s="121"/>
      <c r="D751" s="121"/>
      <c r="E751" s="122"/>
      <c r="F751" s="122"/>
      <c r="G751" s="123"/>
      <c r="H751" s="124"/>
    </row>
    <row r="752" spans="1:8" ht="15" thickBot="1" x14ac:dyDescent="0.4">
      <c r="A752" s="121"/>
      <c r="B752" s="121"/>
      <c r="C752" s="121"/>
      <c r="D752" s="121"/>
      <c r="E752" s="122"/>
      <c r="F752" s="122"/>
      <c r="G752" s="123"/>
      <c r="H752" s="124"/>
    </row>
    <row r="753" spans="1:8" ht="15" thickBot="1" x14ac:dyDescent="0.4">
      <c r="A753" s="121"/>
      <c r="B753" s="121"/>
      <c r="C753" s="121"/>
      <c r="D753" s="121"/>
      <c r="E753" s="122"/>
      <c r="F753" s="122"/>
      <c r="G753" s="123"/>
      <c r="H753" s="124"/>
    </row>
    <row r="754" spans="1:8" ht="15" thickBot="1" x14ac:dyDescent="0.4">
      <c r="A754" s="121"/>
      <c r="B754" s="121"/>
      <c r="C754" s="121"/>
      <c r="D754" s="121"/>
      <c r="E754" s="122"/>
      <c r="F754" s="122"/>
      <c r="G754" s="123"/>
      <c r="H754" s="124"/>
    </row>
    <row r="755" spans="1:8" ht="15" thickBot="1" x14ac:dyDescent="0.4">
      <c r="A755" s="121"/>
      <c r="B755" s="121"/>
      <c r="C755" s="121"/>
      <c r="D755" s="121"/>
      <c r="E755" s="122"/>
      <c r="F755" s="122"/>
      <c r="G755" s="123"/>
      <c r="H755" s="124"/>
    </row>
    <row r="756" spans="1:8" ht="15" thickBot="1" x14ac:dyDescent="0.4">
      <c r="A756" s="121"/>
      <c r="B756" s="121"/>
      <c r="C756" s="121"/>
      <c r="D756" s="121"/>
      <c r="E756" s="122"/>
      <c r="F756" s="122"/>
      <c r="G756" s="123"/>
      <c r="H756" s="124"/>
    </row>
    <row r="757" spans="1:8" ht="15" thickBot="1" x14ac:dyDescent="0.4">
      <c r="A757" s="121"/>
      <c r="B757" s="121"/>
      <c r="C757" s="121"/>
      <c r="D757" s="121"/>
      <c r="E757" s="122"/>
      <c r="F757" s="122"/>
      <c r="G757" s="123"/>
      <c r="H757" s="124"/>
    </row>
    <row r="758" spans="1:8" ht="15" thickBot="1" x14ac:dyDescent="0.4">
      <c r="A758" s="121"/>
      <c r="B758" s="121"/>
      <c r="C758" s="121"/>
      <c r="D758" s="121"/>
      <c r="E758" s="122"/>
      <c r="F758" s="122"/>
      <c r="G758" s="123"/>
      <c r="H758" s="124"/>
    </row>
    <row r="759" spans="1:8" ht="15" thickBot="1" x14ac:dyDescent="0.4">
      <c r="A759" s="121"/>
      <c r="B759" s="121"/>
      <c r="C759" s="121"/>
      <c r="D759" s="121"/>
      <c r="E759" s="122"/>
      <c r="F759" s="122"/>
      <c r="G759" s="123"/>
      <c r="H759" s="124"/>
    </row>
    <row r="760" spans="1:8" ht="15" thickBot="1" x14ac:dyDescent="0.4">
      <c r="A760" s="121"/>
      <c r="B760" s="121"/>
      <c r="C760" s="121"/>
      <c r="D760" s="121"/>
      <c r="E760" s="122"/>
      <c r="F760" s="122"/>
      <c r="G760" s="123"/>
      <c r="H760" s="124"/>
    </row>
    <row r="761" spans="1:8" ht="15" thickBot="1" x14ac:dyDescent="0.4">
      <c r="A761" s="121"/>
      <c r="B761" s="121"/>
      <c r="C761" s="121"/>
      <c r="D761" s="121"/>
      <c r="E761" s="122"/>
      <c r="F761" s="122"/>
      <c r="G761" s="123"/>
      <c r="H761" s="124"/>
    </row>
    <row r="762" spans="1:8" ht="15" thickBot="1" x14ac:dyDescent="0.4">
      <c r="A762" s="121"/>
      <c r="B762" s="121"/>
      <c r="C762" s="121"/>
      <c r="D762" s="121"/>
      <c r="E762" s="122"/>
      <c r="F762" s="122"/>
      <c r="G762" s="123"/>
      <c r="H762" s="124"/>
    </row>
    <row r="763" spans="1:8" ht="15" thickBot="1" x14ac:dyDescent="0.4">
      <c r="A763" s="121"/>
      <c r="B763" s="121"/>
      <c r="C763" s="121"/>
      <c r="D763" s="121"/>
      <c r="E763" s="122"/>
      <c r="F763" s="122"/>
      <c r="G763" s="123"/>
      <c r="H763" s="124"/>
    </row>
    <row r="764" spans="1:8" ht="15" thickBot="1" x14ac:dyDescent="0.4">
      <c r="A764" s="121"/>
      <c r="B764" s="121"/>
      <c r="C764" s="121"/>
      <c r="D764" s="121"/>
      <c r="E764" s="122"/>
      <c r="F764" s="122"/>
      <c r="G764" s="123"/>
      <c r="H764" s="124"/>
    </row>
    <row r="765" spans="1:8" ht="15" thickBot="1" x14ac:dyDescent="0.4">
      <c r="A765" s="121"/>
      <c r="B765" s="121"/>
      <c r="C765" s="121"/>
      <c r="D765" s="121"/>
      <c r="E765" s="122"/>
      <c r="F765" s="122"/>
      <c r="G765" s="123"/>
      <c r="H765" s="124"/>
    </row>
    <row r="766" spans="1:8" ht="15" thickBot="1" x14ac:dyDescent="0.4">
      <c r="A766" s="121"/>
      <c r="B766" s="121"/>
      <c r="C766" s="121"/>
      <c r="D766" s="121"/>
      <c r="E766" s="122"/>
      <c r="F766" s="122"/>
      <c r="G766" s="123"/>
      <c r="H766" s="124"/>
    </row>
    <row r="767" spans="1:8" ht="15" thickBot="1" x14ac:dyDescent="0.4">
      <c r="A767" s="121"/>
      <c r="B767" s="121"/>
      <c r="C767" s="121"/>
      <c r="D767" s="121"/>
      <c r="E767" s="122"/>
      <c r="F767" s="122"/>
      <c r="G767" s="123"/>
      <c r="H767" s="124"/>
    </row>
    <row r="768" spans="1:8" ht="15" thickBot="1" x14ac:dyDescent="0.4">
      <c r="A768" s="121"/>
      <c r="B768" s="121"/>
      <c r="C768" s="121"/>
      <c r="D768" s="121"/>
      <c r="E768" s="122"/>
      <c r="F768" s="122"/>
      <c r="G768" s="123"/>
      <c r="H768" s="124"/>
    </row>
    <row r="769" spans="1:8" ht="15" thickBot="1" x14ac:dyDescent="0.4">
      <c r="A769" s="121"/>
      <c r="B769" s="121"/>
      <c r="C769" s="121"/>
      <c r="D769" s="121"/>
      <c r="E769" s="122"/>
      <c r="F769" s="122"/>
      <c r="G769" s="123"/>
      <c r="H769" s="124"/>
    </row>
    <row r="770" spans="1:8" ht="15" thickBot="1" x14ac:dyDescent="0.4">
      <c r="A770" s="121"/>
      <c r="B770" s="121"/>
      <c r="C770" s="121"/>
      <c r="D770" s="121"/>
      <c r="E770" s="122"/>
      <c r="F770" s="122"/>
      <c r="G770" s="123"/>
      <c r="H770" s="124"/>
    </row>
    <row r="771" spans="1:8" ht="15" thickBot="1" x14ac:dyDescent="0.4">
      <c r="A771" s="121"/>
      <c r="B771" s="121"/>
      <c r="C771" s="121"/>
      <c r="D771" s="121"/>
      <c r="E771" s="122"/>
      <c r="F771" s="122"/>
      <c r="G771" s="123"/>
      <c r="H771" s="124"/>
    </row>
    <row r="772" spans="1:8" ht="15" thickBot="1" x14ac:dyDescent="0.4">
      <c r="A772" s="121"/>
      <c r="B772" s="121"/>
      <c r="C772" s="121"/>
      <c r="D772" s="121"/>
      <c r="E772" s="122"/>
      <c r="F772" s="122"/>
      <c r="G772" s="123"/>
      <c r="H772" s="124"/>
    </row>
    <row r="773" spans="1:8" ht="15" thickBot="1" x14ac:dyDescent="0.4">
      <c r="A773" s="121"/>
      <c r="B773" s="121"/>
      <c r="C773" s="121"/>
      <c r="D773" s="121"/>
      <c r="E773" s="122"/>
      <c r="F773" s="122"/>
      <c r="G773" s="123"/>
      <c r="H773" s="124"/>
    </row>
    <row r="774" spans="1:8" ht="15" thickBot="1" x14ac:dyDescent="0.4">
      <c r="A774" s="121"/>
      <c r="B774" s="121"/>
      <c r="C774" s="121"/>
      <c r="D774" s="121"/>
      <c r="E774" s="122"/>
      <c r="F774" s="122"/>
      <c r="G774" s="123"/>
      <c r="H774" s="124"/>
    </row>
    <row r="775" spans="1:8" ht="15" thickBot="1" x14ac:dyDescent="0.4">
      <c r="A775" s="121"/>
      <c r="B775" s="121"/>
      <c r="C775" s="121"/>
      <c r="D775" s="121"/>
      <c r="E775" s="122"/>
      <c r="F775" s="122"/>
      <c r="G775" s="123"/>
      <c r="H775" s="124"/>
    </row>
    <row r="776" spans="1:8" ht="15" thickBot="1" x14ac:dyDescent="0.4">
      <c r="A776" s="121"/>
      <c r="B776" s="121"/>
      <c r="C776" s="121"/>
      <c r="D776" s="121"/>
      <c r="E776" s="122"/>
      <c r="F776" s="122"/>
      <c r="G776" s="123"/>
      <c r="H776" s="124"/>
    </row>
    <row r="777" spans="1:8" ht="15" thickBot="1" x14ac:dyDescent="0.4">
      <c r="A777" s="121"/>
      <c r="B777" s="121"/>
      <c r="C777" s="121"/>
      <c r="D777" s="121"/>
      <c r="E777" s="122"/>
      <c r="F777" s="122"/>
      <c r="G777" s="123"/>
      <c r="H777" s="124"/>
    </row>
    <row r="778" spans="1:8" ht="15" thickBot="1" x14ac:dyDescent="0.4">
      <c r="A778" s="121"/>
      <c r="B778" s="121"/>
      <c r="C778" s="121"/>
      <c r="D778" s="121"/>
      <c r="E778" s="122"/>
      <c r="F778" s="122"/>
      <c r="G778" s="123"/>
      <c r="H778" s="124"/>
    </row>
    <row r="779" spans="1:8" ht="15" thickBot="1" x14ac:dyDescent="0.4">
      <c r="A779" s="121"/>
      <c r="B779" s="121"/>
      <c r="C779" s="121"/>
      <c r="D779" s="121"/>
      <c r="E779" s="122"/>
      <c r="F779" s="122"/>
      <c r="G779" s="123"/>
      <c r="H779" s="124"/>
    </row>
    <row r="780" spans="1:8" ht="15" thickBot="1" x14ac:dyDescent="0.4">
      <c r="A780" s="121"/>
      <c r="B780" s="121"/>
      <c r="C780" s="121"/>
      <c r="D780" s="121"/>
      <c r="E780" s="122"/>
      <c r="F780" s="122"/>
      <c r="G780" s="123"/>
      <c r="H780" s="124"/>
    </row>
    <row r="781" spans="1:8" ht="15" thickBot="1" x14ac:dyDescent="0.4">
      <c r="A781" s="121"/>
      <c r="B781" s="121"/>
      <c r="C781" s="121"/>
      <c r="D781" s="121"/>
      <c r="E781" s="122"/>
      <c r="F781" s="122"/>
      <c r="G781" s="123"/>
      <c r="H781" s="124"/>
    </row>
    <row r="782" spans="1:8" ht="15" thickBot="1" x14ac:dyDescent="0.4">
      <c r="A782" s="121"/>
      <c r="B782" s="121"/>
      <c r="C782" s="121"/>
      <c r="D782" s="121"/>
      <c r="E782" s="122"/>
      <c r="F782" s="122"/>
      <c r="G782" s="123"/>
      <c r="H782" s="124"/>
    </row>
    <row r="783" spans="1:8" ht="15" thickBot="1" x14ac:dyDescent="0.4">
      <c r="A783" s="121"/>
      <c r="B783" s="121"/>
      <c r="C783" s="121"/>
      <c r="D783" s="121"/>
      <c r="E783" s="122"/>
      <c r="F783" s="122"/>
      <c r="G783" s="123"/>
      <c r="H783" s="124"/>
    </row>
    <row r="784" spans="1:8" ht="15" thickBot="1" x14ac:dyDescent="0.4">
      <c r="A784" s="121"/>
      <c r="B784" s="121"/>
      <c r="C784" s="121"/>
      <c r="D784" s="121"/>
      <c r="E784" s="122"/>
      <c r="F784" s="122"/>
      <c r="G784" s="123"/>
      <c r="H784" s="124"/>
    </row>
    <row r="785" spans="1:8" ht="15" thickBot="1" x14ac:dyDescent="0.4">
      <c r="A785" s="121"/>
      <c r="B785" s="121"/>
      <c r="C785" s="121"/>
      <c r="D785" s="121"/>
      <c r="E785" s="122"/>
      <c r="F785" s="122"/>
      <c r="G785" s="123"/>
      <c r="H785" s="124"/>
    </row>
    <row r="786" spans="1:8" ht="15" thickBot="1" x14ac:dyDescent="0.4">
      <c r="A786" s="121"/>
      <c r="B786" s="121"/>
      <c r="C786" s="121"/>
      <c r="D786" s="121"/>
      <c r="E786" s="122"/>
      <c r="F786" s="122"/>
      <c r="G786" s="123"/>
      <c r="H786" s="124"/>
    </row>
    <row r="787" spans="1:8" ht="15" thickBot="1" x14ac:dyDescent="0.4">
      <c r="A787" s="121"/>
      <c r="B787" s="121"/>
      <c r="C787" s="121"/>
      <c r="D787" s="121"/>
      <c r="E787" s="122"/>
      <c r="F787" s="122"/>
      <c r="G787" s="123"/>
      <c r="H787" s="124"/>
    </row>
    <row r="788" spans="1:8" ht="15" thickBot="1" x14ac:dyDescent="0.4">
      <c r="A788" s="121"/>
      <c r="B788" s="121"/>
      <c r="C788" s="121"/>
      <c r="D788" s="121"/>
      <c r="E788" s="122"/>
      <c r="F788" s="122"/>
      <c r="G788" s="123"/>
      <c r="H788" s="124"/>
    </row>
    <row r="789" spans="1:8" ht="15" thickBot="1" x14ac:dyDescent="0.4">
      <c r="A789" s="121"/>
      <c r="B789" s="121"/>
      <c r="C789" s="121"/>
      <c r="D789" s="121"/>
      <c r="E789" s="122"/>
      <c r="F789" s="122"/>
      <c r="G789" s="123"/>
      <c r="H789" s="124"/>
    </row>
    <row r="790" spans="1:8" ht="15" thickBot="1" x14ac:dyDescent="0.4">
      <c r="A790" s="121"/>
      <c r="B790" s="121"/>
      <c r="C790" s="121"/>
      <c r="D790" s="121"/>
      <c r="E790" s="122"/>
      <c r="F790" s="122"/>
      <c r="G790" s="123"/>
      <c r="H790" s="124"/>
    </row>
    <row r="791" spans="1:8" ht="15" thickBot="1" x14ac:dyDescent="0.4">
      <c r="A791" s="121"/>
      <c r="B791" s="121"/>
      <c r="C791" s="121"/>
      <c r="D791" s="121"/>
      <c r="E791" s="122"/>
      <c r="F791" s="122"/>
      <c r="G791" s="123"/>
      <c r="H791" s="124"/>
    </row>
    <row r="792" spans="1:8" ht="15" thickBot="1" x14ac:dyDescent="0.4">
      <c r="A792" s="121"/>
      <c r="B792" s="121"/>
      <c r="C792" s="121"/>
      <c r="D792" s="121"/>
      <c r="E792" s="122"/>
      <c r="F792" s="122"/>
      <c r="G792" s="123"/>
      <c r="H792" s="124"/>
    </row>
    <row r="793" spans="1:8" ht="15" thickBot="1" x14ac:dyDescent="0.4">
      <c r="A793" s="121"/>
      <c r="B793" s="121"/>
      <c r="C793" s="121"/>
      <c r="D793" s="121"/>
      <c r="E793" s="122"/>
      <c r="F793" s="122"/>
      <c r="G793" s="123"/>
      <c r="H793" s="124"/>
    </row>
    <row r="794" spans="1:8" ht="15" thickBot="1" x14ac:dyDescent="0.4">
      <c r="A794" s="121"/>
      <c r="B794" s="121"/>
      <c r="C794" s="121"/>
      <c r="D794" s="121"/>
      <c r="E794" s="122"/>
      <c r="F794" s="122"/>
      <c r="G794" s="123"/>
      <c r="H794" s="124"/>
    </row>
    <row r="795" spans="1:8" ht="15" thickBot="1" x14ac:dyDescent="0.4">
      <c r="A795" s="121"/>
      <c r="B795" s="121"/>
      <c r="C795" s="121"/>
      <c r="D795" s="121"/>
      <c r="E795" s="122"/>
      <c r="F795" s="122"/>
      <c r="G795" s="123"/>
      <c r="H795" s="124"/>
    </row>
    <row r="796" spans="1:8" ht="15" thickBot="1" x14ac:dyDescent="0.4">
      <c r="A796" s="121"/>
      <c r="B796" s="121"/>
      <c r="C796" s="121"/>
      <c r="D796" s="121"/>
      <c r="E796" s="122"/>
      <c r="F796" s="122"/>
      <c r="G796" s="123"/>
      <c r="H796" s="124"/>
    </row>
    <row r="797" spans="1:8" ht="15" thickBot="1" x14ac:dyDescent="0.4">
      <c r="A797" s="121"/>
      <c r="B797" s="121"/>
      <c r="C797" s="121"/>
      <c r="D797" s="121"/>
      <c r="E797" s="122"/>
      <c r="F797" s="122"/>
      <c r="G797" s="123"/>
      <c r="H797" s="124"/>
    </row>
    <row r="798" spans="1:8" ht="15" thickBot="1" x14ac:dyDescent="0.4">
      <c r="A798" s="121"/>
      <c r="B798" s="121"/>
      <c r="C798" s="121"/>
      <c r="D798" s="121"/>
      <c r="E798" s="122"/>
      <c r="F798" s="122"/>
      <c r="G798" s="123"/>
      <c r="H798" s="124"/>
    </row>
    <row r="799" spans="1:8" ht="15" thickBot="1" x14ac:dyDescent="0.4">
      <c r="A799" s="121"/>
      <c r="B799" s="121"/>
      <c r="C799" s="121"/>
      <c r="D799" s="121"/>
      <c r="E799" s="122"/>
      <c r="F799" s="122"/>
      <c r="G799" s="123"/>
      <c r="H799" s="124"/>
    </row>
    <row r="800" spans="1:8" ht="15" thickBot="1" x14ac:dyDescent="0.4">
      <c r="A800" s="121"/>
      <c r="B800" s="121"/>
      <c r="C800" s="121"/>
      <c r="D800" s="121"/>
      <c r="E800" s="122"/>
      <c r="F800" s="122"/>
      <c r="G800" s="123"/>
      <c r="H800" s="124"/>
    </row>
    <row r="801" spans="1:8" ht="15" thickBot="1" x14ac:dyDescent="0.4">
      <c r="A801" s="121"/>
      <c r="B801" s="121"/>
      <c r="C801" s="121"/>
      <c r="D801" s="121"/>
      <c r="E801" s="122"/>
      <c r="F801" s="122"/>
      <c r="G801" s="123"/>
      <c r="H801" s="124"/>
    </row>
    <row r="802" spans="1:8" ht="15" thickBot="1" x14ac:dyDescent="0.4">
      <c r="A802" s="121"/>
      <c r="B802" s="121"/>
      <c r="C802" s="121"/>
      <c r="D802" s="121"/>
      <c r="E802" s="122"/>
      <c r="F802" s="122"/>
      <c r="G802" s="123"/>
      <c r="H802" s="124"/>
    </row>
    <row r="803" spans="1:8" ht="15" thickBot="1" x14ac:dyDescent="0.4">
      <c r="A803" s="121"/>
      <c r="B803" s="121"/>
      <c r="C803" s="121"/>
      <c r="D803" s="121"/>
      <c r="E803" s="122"/>
      <c r="F803" s="122"/>
      <c r="G803" s="123"/>
      <c r="H803" s="124"/>
    </row>
    <row r="804" spans="1:8" ht="15" thickBot="1" x14ac:dyDescent="0.4">
      <c r="A804" s="121"/>
      <c r="B804" s="121"/>
      <c r="C804" s="121"/>
      <c r="D804" s="121"/>
      <c r="E804" s="122"/>
      <c r="F804" s="122"/>
      <c r="G804" s="123"/>
      <c r="H804" s="124"/>
    </row>
    <row r="805" spans="1:8" ht="15" thickBot="1" x14ac:dyDescent="0.4">
      <c r="A805" s="121"/>
      <c r="B805" s="121"/>
      <c r="C805" s="121"/>
      <c r="D805" s="121"/>
      <c r="E805" s="122"/>
      <c r="F805" s="122"/>
      <c r="G805" s="123"/>
      <c r="H805" s="124"/>
    </row>
    <row r="806" spans="1:8" ht="15" thickBot="1" x14ac:dyDescent="0.4">
      <c r="A806" s="121"/>
      <c r="B806" s="121"/>
      <c r="C806" s="121"/>
      <c r="D806" s="121"/>
      <c r="E806" s="122"/>
      <c r="F806" s="122"/>
      <c r="G806" s="123"/>
      <c r="H806" s="124"/>
    </row>
    <row r="807" spans="1:8" ht="15" thickBot="1" x14ac:dyDescent="0.4">
      <c r="A807" s="121"/>
      <c r="B807" s="121"/>
      <c r="C807" s="121"/>
      <c r="D807" s="121"/>
      <c r="E807" s="122"/>
      <c r="F807" s="122"/>
      <c r="G807" s="123"/>
      <c r="H807" s="124"/>
    </row>
    <row r="808" spans="1:8" ht="15" thickBot="1" x14ac:dyDescent="0.4">
      <c r="A808" s="121"/>
      <c r="B808" s="121"/>
      <c r="C808" s="121"/>
      <c r="D808" s="121"/>
      <c r="E808" s="122"/>
      <c r="F808" s="122"/>
      <c r="G808" s="123"/>
      <c r="H808" s="124"/>
    </row>
    <row r="809" spans="1:8" ht="15" thickBot="1" x14ac:dyDescent="0.4">
      <c r="A809" s="121"/>
      <c r="B809" s="121"/>
      <c r="C809" s="121"/>
      <c r="D809" s="121"/>
      <c r="E809" s="122"/>
      <c r="F809" s="122"/>
      <c r="G809" s="123"/>
      <c r="H809" s="124"/>
    </row>
    <row r="810" spans="1:8" ht="15" thickBot="1" x14ac:dyDescent="0.4">
      <c r="A810" s="121"/>
      <c r="B810" s="121"/>
      <c r="C810" s="121"/>
      <c r="D810" s="121"/>
      <c r="E810" s="122"/>
      <c r="F810" s="122"/>
      <c r="G810" s="123"/>
      <c r="H810" s="124"/>
    </row>
    <row r="811" spans="1:8" ht="15" thickBot="1" x14ac:dyDescent="0.4">
      <c r="A811" s="121"/>
      <c r="B811" s="121"/>
      <c r="C811" s="121"/>
      <c r="D811" s="121"/>
      <c r="E811" s="122"/>
      <c r="F811" s="122"/>
      <c r="G811" s="123"/>
      <c r="H811" s="124"/>
    </row>
    <row r="812" spans="1:8" ht="15" thickBot="1" x14ac:dyDescent="0.4">
      <c r="A812" s="121"/>
      <c r="B812" s="121"/>
      <c r="C812" s="121"/>
      <c r="D812" s="121"/>
      <c r="E812" s="122"/>
      <c r="F812" s="122"/>
      <c r="G812" s="123"/>
      <c r="H812" s="124"/>
    </row>
    <row r="813" spans="1:8" ht="15" thickBot="1" x14ac:dyDescent="0.4">
      <c r="A813" s="121"/>
      <c r="B813" s="121"/>
      <c r="C813" s="121"/>
      <c r="D813" s="121"/>
      <c r="E813" s="122"/>
      <c r="F813" s="122"/>
      <c r="G813" s="123"/>
      <c r="H813" s="124"/>
    </row>
    <row r="814" spans="1:8" ht="15" thickBot="1" x14ac:dyDescent="0.4">
      <c r="A814" s="121"/>
      <c r="B814" s="121"/>
      <c r="C814" s="121"/>
      <c r="D814" s="121"/>
      <c r="E814" s="122"/>
      <c r="F814" s="122"/>
      <c r="G814" s="123"/>
      <c r="H814" s="124"/>
    </row>
    <row r="815" spans="1:8" ht="15" thickBot="1" x14ac:dyDescent="0.4">
      <c r="A815" s="121"/>
      <c r="B815" s="121"/>
      <c r="C815" s="121"/>
      <c r="D815" s="121"/>
      <c r="E815" s="122"/>
      <c r="F815" s="122"/>
      <c r="G815" s="123"/>
      <c r="H815" s="124"/>
    </row>
    <row r="816" spans="1:8" ht="15" thickBot="1" x14ac:dyDescent="0.4">
      <c r="A816" s="121"/>
      <c r="B816" s="121"/>
      <c r="C816" s="121"/>
      <c r="D816" s="121"/>
      <c r="E816" s="122"/>
      <c r="F816" s="122"/>
      <c r="G816" s="123"/>
      <c r="H816" s="124"/>
    </row>
    <row r="817" spans="1:8" ht="15" thickBot="1" x14ac:dyDescent="0.4">
      <c r="A817" s="121"/>
      <c r="B817" s="121"/>
      <c r="C817" s="121"/>
      <c r="D817" s="121"/>
      <c r="E817" s="122"/>
      <c r="F817" s="122"/>
      <c r="G817" s="123"/>
      <c r="H817" s="124"/>
    </row>
    <row r="818" spans="1:8" ht="15" thickBot="1" x14ac:dyDescent="0.4">
      <c r="A818" s="121"/>
      <c r="B818" s="121"/>
      <c r="C818" s="121"/>
      <c r="D818" s="121"/>
      <c r="E818" s="122"/>
      <c r="F818" s="122"/>
      <c r="G818" s="123"/>
      <c r="H818" s="124"/>
    </row>
    <row r="819" spans="1:8" ht="15" thickBot="1" x14ac:dyDescent="0.4">
      <c r="A819" s="121"/>
      <c r="B819" s="121"/>
      <c r="C819" s="121"/>
      <c r="D819" s="121"/>
      <c r="E819" s="122"/>
      <c r="F819" s="122"/>
      <c r="G819" s="123"/>
      <c r="H819" s="124"/>
    </row>
    <row r="820" spans="1:8" ht="15" thickBot="1" x14ac:dyDescent="0.4">
      <c r="A820" s="121"/>
      <c r="B820" s="121"/>
      <c r="C820" s="121"/>
      <c r="D820" s="121"/>
      <c r="E820" s="122"/>
      <c r="F820" s="122"/>
      <c r="G820" s="123"/>
      <c r="H820" s="124"/>
    </row>
    <row r="821" spans="1:8" ht="15" thickBot="1" x14ac:dyDescent="0.4">
      <c r="A821" s="121"/>
      <c r="B821" s="121"/>
      <c r="C821" s="121"/>
      <c r="D821" s="121"/>
      <c r="E821" s="122"/>
      <c r="F821" s="122"/>
      <c r="G821" s="123"/>
      <c r="H821" s="124"/>
    </row>
    <row r="822" spans="1:8" ht="15" thickBot="1" x14ac:dyDescent="0.4">
      <c r="A822" s="121"/>
      <c r="B822" s="121"/>
      <c r="C822" s="121"/>
      <c r="D822" s="121"/>
      <c r="E822" s="122"/>
      <c r="F822" s="122"/>
      <c r="G822" s="123"/>
      <c r="H822" s="124"/>
    </row>
    <row r="823" spans="1:8" ht="15" thickBot="1" x14ac:dyDescent="0.4">
      <c r="A823" s="121"/>
      <c r="B823" s="121"/>
      <c r="C823" s="121"/>
      <c r="D823" s="121"/>
      <c r="E823" s="122"/>
      <c r="F823" s="122"/>
      <c r="G823" s="123"/>
      <c r="H823" s="124"/>
    </row>
    <row r="824" spans="1:8" ht="15" thickBot="1" x14ac:dyDescent="0.4">
      <c r="A824" s="121"/>
      <c r="B824" s="121"/>
      <c r="C824" s="121"/>
      <c r="D824" s="121"/>
      <c r="E824" s="122"/>
      <c r="F824" s="122"/>
      <c r="G824" s="123"/>
      <c r="H824" s="124"/>
    </row>
    <row r="825" spans="1:8" ht="15" thickBot="1" x14ac:dyDescent="0.4">
      <c r="A825" s="121"/>
      <c r="B825" s="121"/>
      <c r="C825" s="121"/>
      <c r="D825" s="121"/>
      <c r="E825" s="122"/>
      <c r="F825" s="122"/>
      <c r="G825" s="123"/>
      <c r="H825" s="124"/>
    </row>
    <row r="826" spans="1:8" ht="15" thickBot="1" x14ac:dyDescent="0.4">
      <c r="A826" s="121"/>
      <c r="B826" s="121"/>
      <c r="C826" s="121"/>
      <c r="D826" s="121"/>
      <c r="E826" s="122"/>
      <c r="F826" s="122"/>
      <c r="G826" s="123"/>
      <c r="H826" s="124"/>
    </row>
    <row r="827" spans="1:8" ht="15" thickBot="1" x14ac:dyDescent="0.4">
      <c r="A827" s="121"/>
      <c r="B827" s="121"/>
      <c r="C827" s="121"/>
      <c r="D827" s="121"/>
      <c r="E827" s="122"/>
      <c r="F827" s="122"/>
      <c r="G827" s="123"/>
      <c r="H827" s="124"/>
    </row>
    <row r="828" spans="1:8" ht="15" thickBot="1" x14ac:dyDescent="0.4">
      <c r="A828" s="121"/>
      <c r="B828" s="121"/>
      <c r="C828" s="121"/>
      <c r="D828" s="121"/>
      <c r="E828" s="122"/>
      <c r="F828" s="122"/>
      <c r="G828" s="123"/>
      <c r="H828" s="124"/>
    </row>
    <row r="829" spans="1:8" ht="15" thickBot="1" x14ac:dyDescent="0.4">
      <c r="A829" s="121"/>
      <c r="B829" s="121"/>
      <c r="C829" s="121"/>
      <c r="D829" s="121"/>
      <c r="E829" s="122"/>
      <c r="F829" s="122"/>
      <c r="G829" s="123"/>
      <c r="H829" s="124"/>
    </row>
    <row r="830" spans="1:8" ht="15" thickBot="1" x14ac:dyDescent="0.4">
      <c r="A830" s="121"/>
      <c r="B830" s="121"/>
      <c r="C830" s="121"/>
      <c r="D830" s="121"/>
      <c r="E830" s="122"/>
      <c r="F830" s="122"/>
      <c r="G830" s="123"/>
      <c r="H830" s="124"/>
    </row>
    <row r="831" spans="1:8" ht="15" thickBot="1" x14ac:dyDescent="0.4">
      <c r="A831" s="121"/>
      <c r="B831" s="121"/>
      <c r="C831" s="121"/>
      <c r="D831" s="121"/>
      <c r="E831" s="122"/>
      <c r="F831" s="122"/>
      <c r="G831" s="123"/>
      <c r="H831" s="124"/>
    </row>
    <row r="832" spans="1:8" ht="15" thickBot="1" x14ac:dyDescent="0.4">
      <c r="A832" s="121"/>
      <c r="B832" s="121"/>
      <c r="C832" s="121"/>
      <c r="D832" s="121"/>
      <c r="E832" s="122"/>
      <c r="F832" s="122"/>
      <c r="G832" s="123"/>
      <c r="H832" s="124"/>
    </row>
    <row r="833" spans="1:8" ht="15" thickBot="1" x14ac:dyDescent="0.4">
      <c r="A833" s="121"/>
      <c r="B833" s="121"/>
      <c r="C833" s="121"/>
      <c r="D833" s="121"/>
      <c r="E833" s="122"/>
      <c r="F833" s="122"/>
      <c r="G833" s="123"/>
      <c r="H833" s="124"/>
    </row>
    <row r="834" spans="1:8" ht="15" thickBot="1" x14ac:dyDescent="0.4">
      <c r="A834" s="121"/>
      <c r="B834" s="121"/>
      <c r="C834" s="121"/>
      <c r="D834" s="121"/>
      <c r="E834" s="122"/>
      <c r="F834" s="122"/>
      <c r="G834" s="123"/>
      <c r="H834" s="124"/>
    </row>
    <row r="835" spans="1:8" ht="15" thickBot="1" x14ac:dyDescent="0.4">
      <c r="A835" s="121"/>
      <c r="B835" s="121"/>
      <c r="C835" s="121"/>
      <c r="D835" s="121"/>
      <c r="E835" s="122"/>
      <c r="F835" s="122"/>
      <c r="G835" s="123"/>
      <c r="H835" s="124"/>
    </row>
    <row r="836" spans="1:8" ht="15" thickBot="1" x14ac:dyDescent="0.4">
      <c r="A836" s="121"/>
      <c r="B836" s="121"/>
      <c r="C836" s="121"/>
      <c r="D836" s="121"/>
      <c r="E836" s="122"/>
      <c r="F836" s="122"/>
      <c r="G836" s="123"/>
      <c r="H836" s="124"/>
    </row>
    <row r="837" spans="1:8" ht="15" thickBot="1" x14ac:dyDescent="0.4">
      <c r="A837" s="121"/>
      <c r="B837" s="121"/>
      <c r="C837" s="121"/>
      <c r="D837" s="121"/>
      <c r="E837" s="122"/>
      <c r="F837" s="122"/>
      <c r="G837" s="123"/>
      <c r="H837" s="124"/>
    </row>
    <row r="838" spans="1:8" ht="15" thickBot="1" x14ac:dyDescent="0.4">
      <c r="A838" s="121"/>
      <c r="B838" s="121"/>
      <c r="C838" s="121"/>
      <c r="D838" s="121"/>
      <c r="E838" s="122"/>
      <c r="F838" s="122"/>
      <c r="G838" s="123"/>
      <c r="H838" s="124"/>
    </row>
    <row r="839" spans="1:8" ht="15" thickBot="1" x14ac:dyDescent="0.4">
      <c r="A839" s="121"/>
      <c r="B839" s="121"/>
      <c r="C839" s="121"/>
      <c r="D839" s="121"/>
      <c r="E839" s="122"/>
      <c r="F839" s="122"/>
      <c r="G839" s="123"/>
      <c r="H839" s="124"/>
    </row>
    <row r="840" spans="1:8" ht="15" thickBot="1" x14ac:dyDescent="0.4">
      <c r="A840" s="121"/>
      <c r="B840" s="121"/>
      <c r="C840" s="121"/>
      <c r="D840" s="121"/>
      <c r="E840" s="122"/>
      <c r="F840" s="122"/>
      <c r="G840" s="123"/>
      <c r="H840" s="124"/>
    </row>
    <row r="841" spans="1:8" ht="15" thickBot="1" x14ac:dyDescent="0.4">
      <c r="A841" s="121"/>
      <c r="B841" s="121"/>
      <c r="C841" s="121"/>
      <c r="D841" s="121"/>
      <c r="E841" s="122"/>
      <c r="F841" s="122"/>
      <c r="G841" s="123"/>
      <c r="H841" s="124"/>
    </row>
    <row r="842" spans="1:8" ht="15" thickBot="1" x14ac:dyDescent="0.4">
      <c r="A842" s="121"/>
      <c r="B842" s="121"/>
      <c r="C842" s="121"/>
      <c r="D842" s="121"/>
      <c r="E842" s="122"/>
      <c r="F842" s="122"/>
      <c r="G842" s="123"/>
      <c r="H842" s="124"/>
    </row>
    <row r="843" spans="1:8" ht="15" thickBot="1" x14ac:dyDescent="0.4">
      <c r="A843" s="121"/>
      <c r="B843" s="121"/>
      <c r="C843" s="121"/>
      <c r="D843" s="121"/>
      <c r="E843" s="122"/>
      <c r="F843" s="122"/>
      <c r="G843" s="123"/>
      <c r="H843" s="124"/>
    </row>
    <row r="844" spans="1:8" ht="15" thickBot="1" x14ac:dyDescent="0.4">
      <c r="A844" s="121"/>
      <c r="B844" s="121"/>
      <c r="C844" s="121"/>
      <c r="D844" s="121"/>
      <c r="E844" s="122"/>
      <c r="F844" s="122"/>
      <c r="G844" s="123"/>
      <c r="H844" s="124"/>
    </row>
    <row r="845" spans="1:8" ht="15" thickBot="1" x14ac:dyDescent="0.4">
      <c r="A845" s="121"/>
      <c r="B845" s="121"/>
      <c r="C845" s="121"/>
      <c r="D845" s="121"/>
      <c r="E845" s="122"/>
      <c r="F845" s="122"/>
      <c r="G845" s="123"/>
      <c r="H845" s="124"/>
    </row>
    <row r="846" spans="1:8" ht="15" thickBot="1" x14ac:dyDescent="0.4">
      <c r="A846" s="121"/>
      <c r="B846" s="121"/>
      <c r="C846" s="121"/>
      <c r="D846" s="121"/>
      <c r="E846" s="122"/>
      <c r="F846" s="122"/>
      <c r="G846" s="123"/>
      <c r="H846" s="124"/>
    </row>
    <row r="847" spans="1:8" ht="15" thickBot="1" x14ac:dyDescent="0.4">
      <c r="A847" s="121"/>
      <c r="B847" s="121"/>
      <c r="C847" s="121"/>
      <c r="D847" s="121"/>
      <c r="E847" s="122"/>
      <c r="F847" s="122"/>
      <c r="G847" s="123"/>
      <c r="H847" s="124"/>
    </row>
    <row r="848" spans="1:8" ht="15" thickBot="1" x14ac:dyDescent="0.4">
      <c r="A848" s="121"/>
      <c r="B848" s="121"/>
      <c r="C848" s="121"/>
      <c r="D848" s="121"/>
      <c r="E848" s="122"/>
      <c r="F848" s="122"/>
      <c r="G848" s="123"/>
      <c r="H848" s="124"/>
    </row>
    <row r="849" spans="1:8" ht="15" thickBot="1" x14ac:dyDescent="0.4">
      <c r="A849" s="121"/>
      <c r="B849" s="121"/>
      <c r="C849" s="121"/>
      <c r="D849" s="121"/>
      <c r="E849" s="122"/>
      <c r="F849" s="122"/>
      <c r="G849" s="123"/>
      <c r="H849" s="124"/>
    </row>
    <row r="850" spans="1:8" ht="15" thickBot="1" x14ac:dyDescent="0.4">
      <c r="A850" s="121"/>
      <c r="B850" s="121"/>
      <c r="C850" s="121"/>
      <c r="D850" s="121"/>
      <c r="E850" s="122"/>
      <c r="F850" s="122"/>
      <c r="G850" s="123"/>
      <c r="H850" s="124"/>
    </row>
    <row r="851" spans="1:8" ht="15" thickBot="1" x14ac:dyDescent="0.4">
      <c r="A851" s="121"/>
      <c r="B851" s="121"/>
      <c r="C851" s="121"/>
      <c r="D851" s="121"/>
      <c r="E851" s="122"/>
      <c r="F851" s="122"/>
      <c r="G851" s="123"/>
      <c r="H851" s="124"/>
    </row>
    <row r="852" spans="1:8" ht="15" thickBot="1" x14ac:dyDescent="0.4">
      <c r="A852" s="121"/>
      <c r="B852" s="121"/>
      <c r="C852" s="121"/>
      <c r="D852" s="121"/>
      <c r="E852" s="122"/>
      <c r="F852" s="122"/>
      <c r="G852" s="123"/>
      <c r="H852" s="124"/>
    </row>
    <row r="853" spans="1:8" ht="15" thickBot="1" x14ac:dyDescent="0.4">
      <c r="A853" s="121"/>
      <c r="B853" s="121"/>
      <c r="C853" s="121"/>
      <c r="D853" s="121"/>
      <c r="E853" s="122"/>
      <c r="F853" s="122"/>
      <c r="G853" s="123"/>
      <c r="H853" s="124"/>
    </row>
    <row r="854" spans="1:8" ht="15" thickBot="1" x14ac:dyDescent="0.4">
      <c r="A854" s="121"/>
      <c r="B854" s="121"/>
      <c r="C854" s="121"/>
      <c r="D854" s="121"/>
      <c r="E854" s="122"/>
      <c r="F854" s="122"/>
      <c r="G854" s="123"/>
      <c r="H854" s="124"/>
    </row>
    <row r="855" spans="1:8" ht="15" thickBot="1" x14ac:dyDescent="0.4">
      <c r="A855" s="121"/>
      <c r="B855" s="121"/>
      <c r="C855" s="121"/>
      <c r="D855" s="121"/>
      <c r="E855" s="122"/>
      <c r="F855" s="122"/>
      <c r="G855" s="123"/>
      <c r="H855" s="124"/>
    </row>
    <row r="856" spans="1:8" ht="15" thickBot="1" x14ac:dyDescent="0.4">
      <c r="A856" s="121"/>
      <c r="B856" s="121"/>
      <c r="C856" s="121"/>
      <c r="D856" s="121"/>
      <c r="E856" s="122"/>
      <c r="F856" s="122"/>
      <c r="G856" s="123"/>
      <c r="H856" s="124"/>
    </row>
    <row r="857" spans="1:8" ht="15" thickBot="1" x14ac:dyDescent="0.4">
      <c r="A857" s="121"/>
      <c r="B857" s="121"/>
      <c r="C857" s="121"/>
      <c r="D857" s="121"/>
      <c r="E857" s="122"/>
      <c r="F857" s="122"/>
      <c r="G857" s="123"/>
      <c r="H857" s="124"/>
    </row>
    <row r="858" spans="1:8" ht="15" thickBot="1" x14ac:dyDescent="0.4">
      <c r="A858" s="121"/>
      <c r="B858" s="121"/>
      <c r="C858" s="121"/>
      <c r="D858" s="121"/>
      <c r="E858" s="122"/>
      <c r="F858" s="122"/>
      <c r="G858" s="123"/>
      <c r="H858" s="124"/>
    </row>
    <row r="859" spans="1:8" ht="15" thickBot="1" x14ac:dyDescent="0.4">
      <c r="A859" s="121"/>
      <c r="B859" s="121"/>
      <c r="C859" s="121"/>
      <c r="D859" s="121"/>
      <c r="E859" s="122"/>
      <c r="F859" s="122"/>
      <c r="G859" s="123"/>
      <c r="H859" s="124"/>
    </row>
    <row r="860" spans="1:8" ht="15" thickBot="1" x14ac:dyDescent="0.4">
      <c r="A860" s="121"/>
      <c r="B860" s="121"/>
      <c r="C860" s="121"/>
      <c r="D860" s="121"/>
      <c r="E860" s="122"/>
      <c r="F860" s="122"/>
      <c r="G860" s="123"/>
      <c r="H860" s="124"/>
    </row>
    <row r="861" spans="1:8" ht="15" thickBot="1" x14ac:dyDescent="0.4">
      <c r="A861" s="121"/>
      <c r="B861" s="121"/>
      <c r="C861" s="121"/>
      <c r="D861" s="121"/>
      <c r="E861" s="122"/>
      <c r="F861" s="122"/>
      <c r="G861" s="123"/>
      <c r="H861" s="124"/>
    </row>
    <row r="862" spans="1:8" ht="15" thickBot="1" x14ac:dyDescent="0.4">
      <c r="A862" s="121"/>
      <c r="B862" s="121"/>
      <c r="C862" s="121"/>
      <c r="D862" s="121"/>
      <c r="E862" s="122"/>
      <c r="F862" s="122"/>
      <c r="G862" s="123"/>
      <c r="H862" s="124"/>
    </row>
    <row r="863" spans="1:8" ht="15" thickBot="1" x14ac:dyDescent="0.4">
      <c r="A863" s="121"/>
      <c r="B863" s="121"/>
      <c r="C863" s="121"/>
      <c r="D863" s="121"/>
      <c r="E863" s="122"/>
      <c r="F863" s="122"/>
      <c r="G863" s="123"/>
      <c r="H863" s="124"/>
    </row>
    <row r="864" spans="1:8" ht="15" thickBot="1" x14ac:dyDescent="0.4">
      <c r="A864" s="121"/>
      <c r="B864" s="121"/>
      <c r="C864" s="121"/>
      <c r="D864" s="121"/>
      <c r="E864" s="122"/>
      <c r="F864" s="122"/>
      <c r="G864" s="123"/>
      <c r="H864" s="124"/>
    </row>
    <row r="865" spans="1:8" ht="15" thickBot="1" x14ac:dyDescent="0.4">
      <c r="A865" s="121"/>
      <c r="B865" s="121"/>
      <c r="C865" s="121"/>
      <c r="D865" s="121"/>
      <c r="E865" s="122"/>
      <c r="F865" s="122"/>
      <c r="G865" s="123"/>
      <c r="H865" s="124"/>
    </row>
    <row r="866" spans="1:8" ht="15" thickBot="1" x14ac:dyDescent="0.4">
      <c r="A866" s="121"/>
      <c r="B866" s="121"/>
      <c r="C866" s="121"/>
      <c r="D866" s="121"/>
      <c r="E866" s="122"/>
      <c r="F866" s="122"/>
      <c r="G866" s="123"/>
      <c r="H866" s="124"/>
    </row>
    <row r="867" spans="1:8" ht="15" thickBot="1" x14ac:dyDescent="0.4">
      <c r="A867" s="121"/>
      <c r="B867" s="121"/>
      <c r="C867" s="121"/>
      <c r="D867" s="121"/>
      <c r="E867" s="122"/>
      <c r="F867" s="122"/>
      <c r="G867" s="123"/>
      <c r="H867" s="124"/>
    </row>
    <row r="868" spans="1:8" ht="15" thickBot="1" x14ac:dyDescent="0.4">
      <c r="A868" s="121"/>
      <c r="B868" s="121"/>
      <c r="C868" s="121"/>
      <c r="D868" s="121"/>
      <c r="E868" s="122"/>
      <c r="F868" s="122"/>
      <c r="G868" s="123"/>
      <c r="H868" s="124"/>
    </row>
    <row r="869" spans="1:8" ht="15" thickBot="1" x14ac:dyDescent="0.4">
      <c r="A869" s="121"/>
      <c r="B869" s="121"/>
      <c r="C869" s="121"/>
      <c r="D869" s="121"/>
      <c r="E869" s="122"/>
      <c r="F869" s="122"/>
      <c r="G869" s="123"/>
      <c r="H869" s="124"/>
    </row>
    <row r="870" spans="1:8" ht="15" thickBot="1" x14ac:dyDescent="0.4">
      <c r="A870" s="121"/>
      <c r="B870" s="121"/>
      <c r="C870" s="121"/>
      <c r="D870" s="121"/>
      <c r="E870" s="122"/>
      <c r="F870" s="122"/>
      <c r="G870" s="123"/>
      <c r="H870" s="124"/>
    </row>
    <row r="871" spans="1:8" ht="15" thickBot="1" x14ac:dyDescent="0.4">
      <c r="A871" s="121"/>
      <c r="B871" s="121"/>
      <c r="C871" s="121"/>
      <c r="D871" s="121"/>
      <c r="E871" s="122"/>
      <c r="F871" s="122"/>
      <c r="G871" s="123"/>
      <c r="H871" s="124"/>
    </row>
    <row r="872" spans="1:8" ht="15" thickBot="1" x14ac:dyDescent="0.4">
      <c r="A872" s="121"/>
      <c r="B872" s="121"/>
      <c r="C872" s="121"/>
      <c r="D872" s="121"/>
      <c r="E872" s="122"/>
      <c r="F872" s="122"/>
      <c r="G872" s="123"/>
      <c r="H872" s="124"/>
    </row>
    <row r="873" spans="1:8" ht="15" thickBot="1" x14ac:dyDescent="0.4">
      <c r="A873" s="121"/>
      <c r="B873" s="121"/>
      <c r="C873" s="121"/>
      <c r="D873" s="121"/>
      <c r="E873" s="122"/>
      <c r="F873" s="122"/>
      <c r="G873" s="123"/>
      <c r="H873" s="124"/>
    </row>
    <row r="874" spans="1:8" ht="15" thickBot="1" x14ac:dyDescent="0.4">
      <c r="A874" s="121"/>
      <c r="B874" s="121"/>
      <c r="C874" s="121"/>
      <c r="D874" s="121"/>
      <c r="E874" s="122"/>
      <c r="F874" s="122"/>
      <c r="G874" s="123"/>
      <c r="H874" s="124"/>
    </row>
    <row r="875" spans="1:8" ht="15" thickBot="1" x14ac:dyDescent="0.4">
      <c r="A875" s="121"/>
      <c r="B875" s="121"/>
      <c r="C875" s="121"/>
      <c r="D875" s="121"/>
      <c r="E875" s="122"/>
      <c r="F875" s="122"/>
      <c r="G875" s="123"/>
      <c r="H875" s="124"/>
    </row>
    <row r="876" spans="1:8" ht="15" thickBot="1" x14ac:dyDescent="0.4">
      <c r="A876" s="121"/>
      <c r="B876" s="121"/>
      <c r="C876" s="121"/>
      <c r="D876" s="121"/>
      <c r="E876" s="122"/>
      <c r="F876" s="122"/>
      <c r="G876" s="123"/>
      <c r="H876" s="124"/>
    </row>
    <row r="877" spans="1:8" ht="15" thickBot="1" x14ac:dyDescent="0.4">
      <c r="A877" s="121"/>
      <c r="B877" s="121"/>
      <c r="C877" s="121"/>
      <c r="D877" s="121"/>
      <c r="E877" s="122"/>
      <c r="F877" s="122"/>
      <c r="G877" s="123"/>
      <c r="H877" s="124"/>
    </row>
    <row r="878" spans="1:8" ht="15" thickBot="1" x14ac:dyDescent="0.4">
      <c r="A878" s="121"/>
      <c r="B878" s="121"/>
      <c r="C878" s="121"/>
      <c r="D878" s="121"/>
      <c r="E878" s="122"/>
      <c r="F878" s="122"/>
      <c r="G878" s="123"/>
      <c r="H878" s="124"/>
    </row>
    <row r="879" spans="1:8" ht="15" thickBot="1" x14ac:dyDescent="0.4">
      <c r="A879" s="121"/>
      <c r="B879" s="121"/>
      <c r="C879" s="121"/>
      <c r="D879" s="121"/>
      <c r="E879" s="122"/>
      <c r="F879" s="122"/>
      <c r="G879" s="123"/>
      <c r="H879" s="124"/>
    </row>
    <row r="880" spans="1:8" ht="15" thickBot="1" x14ac:dyDescent="0.4">
      <c r="A880" s="121"/>
      <c r="B880" s="121"/>
      <c r="C880" s="121"/>
      <c r="D880" s="121"/>
      <c r="E880" s="122"/>
      <c r="F880" s="122"/>
      <c r="G880" s="123"/>
      <c r="H880" s="124"/>
    </row>
    <row r="881" spans="1:8" ht="15" thickBot="1" x14ac:dyDescent="0.4">
      <c r="A881" s="121"/>
      <c r="B881" s="121"/>
      <c r="C881" s="121"/>
      <c r="D881" s="121"/>
      <c r="E881" s="122"/>
      <c r="F881" s="122"/>
      <c r="G881" s="123"/>
      <c r="H881" s="124"/>
    </row>
    <row r="882" spans="1:8" ht="15" thickBot="1" x14ac:dyDescent="0.4">
      <c r="A882" s="121"/>
      <c r="B882" s="121"/>
      <c r="C882" s="121"/>
      <c r="D882" s="121"/>
      <c r="E882" s="122"/>
      <c r="F882" s="122"/>
      <c r="G882" s="123"/>
      <c r="H882" s="124"/>
    </row>
    <row r="883" spans="1:8" ht="15" thickBot="1" x14ac:dyDescent="0.4">
      <c r="A883" s="121"/>
      <c r="B883" s="121"/>
      <c r="C883" s="121"/>
      <c r="D883" s="121"/>
      <c r="E883" s="122"/>
      <c r="F883" s="122"/>
      <c r="G883" s="123"/>
      <c r="H883" s="124"/>
    </row>
    <row r="884" spans="1:8" ht="15" thickBot="1" x14ac:dyDescent="0.4">
      <c r="A884" s="121"/>
      <c r="B884" s="121"/>
      <c r="C884" s="121"/>
      <c r="D884" s="121"/>
      <c r="E884" s="122"/>
      <c r="F884" s="122"/>
      <c r="G884" s="123"/>
      <c r="H884" s="124"/>
    </row>
    <row r="885" spans="1:8" ht="15" thickBot="1" x14ac:dyDescent="0.4">
      <c r="A885" s="121"/>
      <c r="B885" s="121"/>
      <c r="C885" s="121"/>
      <c r="D885" s="121"/>
      <c r="E885" s="122"/>
      <c r="F885" s="122"/>
      <c r="G885" s="123"/>
      <c r="H885" s="124"/>
    </row>
    <row r="886" spans="1:8" ht="15" thickBot="1" x14ac:dyDescent="0.4">
      <c r="A886" s="121"/>
      <c r="B886" s="121"/>
      <c r="C886" s="121"/>
      <c r="D886" s="121"/>
      <c r="E886" s="122"/>
      <c r="F886" s="122"/>
      <c r="G886" s="123"/>
      <c r="H886" s="124"/>
    </row>
    <row r="887" spans="1:8" ht="15" thickBot="1" x14ac:dyDescent="0.4">
      <c r="A887" s="121"/>
      <c r="B887" s="121"/>
      <c r="C887" s="121"/>
      <c r="D887" s="121"/>
      <c r="E887" s="122"/>
      <c r="F887" s="122"/>
      <c r="G887" s="123"/>
      <c r="H887" s="124"/>
    </row>
    <row r="888" spans="1:8" ht="15" thickBot="1" x14ac:dyDescent="0.4">
      <c r="A888" s="121"/>
      <c r="B888" s="121"/>
      <c r="C888" s="121"/>
      <c r="D888" s="121"/>
      <c r="E888" s="122"/>
      <c r="F888" s="122"/>
      <c r="G888" s="123"/>
      <c r="H888" s="124"/>
    </row>
    <row r="889" spans="1:8" ht="15" thickBot="1" x14ac:dyDescent="0.4">
      <c r="A889" s="121"/>
      <c r="B889" s="121"/>
      <c r="C889" s="121"/>
      <c r="D889" s="121"/>
      <c r="E889" s="122"/>
      <c r="F889" s="122"/>
      <c r="G889" s="123"/>
      <c r="H889" s="124"/>
    </row>
    <row r="890" spans="1:8" ht="15" thickBot="1" x14ac:dyDescent="0.4">
      <c r="A890" s="121"/>
      <c r="B890" s="121"/>
      <c r="C890" s="121"/>
      <c r="D890" s="121"/>
      <c r="E890" s="122"/>
      <c r="F890" s="122"/>
      <c r="G890" s="123"/>
      <c r="H890" s="124"/>
    </row>
    <row r="891" spans="1:8" ht="15" thickBot="1" x14ac:dyDescent="0.4">
      <c r="A891" s="121"/>
      <c r="B891" s="121"/>
      <c r="C891" s="121"/>
      <c r="D891" s="121"/>
      <c r="E891" s="122"/>
      <c r="F891" s="122"/>
      <c r="G891" s="123"/>
      <c r="H891" s="124"/>
    </row>
    <row r="892" spans="1:8" ht="15" thickBot="1" x14ac:dyDescent="0.4">
      <c r="A892" s="121"/>
      <c r="B892" s="121"/>
      <c r="C892" s="121"/>
      <c r="D892" s="121"/>
      <c r="E892" s="122"/>
      <c r="F892" s="122"/>
      <c r="G892" s="123"/>
      <c r="H892" s="124"/>
    </row>
    <row r="893" spans="1:8" ht="15" thickBot="1" x14ac:dyDescent="0.4">
      <c r="A893" s="121"/>
      <c r="B893" s="121"/>
      <c r="C893" s="121"/>
      <c r="D893" s="121"/>
      <c r="E893" s="122"/>
      <c r="F893" s="122"/>
      <c r="G893" s="123"/>
      <c r="H893" s="124"/>
    </row>
    <row r="894" spans="1:8" ht="15" thickBot="1" x14ac:dyDescent="0.4">
      <c r="A894" s="121"/>
      <c r="B894" s="121"/>
      <c r="C894" s="121"/>
      <c r="D894" s="121"/>
      <c r="E894" s="122"/>
      <c r="F894" s="122"/>
      <c r="G894" s="123"/>
      <c r="H894" s="124"/>
    </row>
    <row r="895" spans="1:8" ht="15" thickBot="1" x14ac:dyDescent="0.4">
      <c r="A895" s="121"/>
      <c r="B895" s="121"/>
      <c r="C895" s="121"/>
      <c r="D895" s="121"/>
      <c r="E895" s="122"/>
      <c r="F895" s="122"/>
      <c r="G895" s="123"/>
      <c r="H895" s="124"/>
    </row>
    <row r="896" spans="1:8" ht="15" thickBot="1" x14ac:dyDescent="0.4">
      <c r="A896" s="121"/>
      <c r="B896" s="121"/>
      <c r="C896" s="121"/>
      <c r="D896" s="121"/>
      <c r="E896" s="122"/>
      <c r="F896" s="122"/>
      <c r="G896" s="123"/>
      <c r="H896" s="124"/>
    </row>
    <row r="897" spans="1:8" ht="15" thickBot="1" x14ac:dyDescent="0.4">
      <c r="A897" s="121"/>
      <c r="B897" s="121"/>
      <c r="C897" s="121"/>
      <c r="D897" s="121"/>
      <c r="E897" s="122"/>
      <c r="F897" s="122"/>
      <c r="G897" s="123"/>
      <c r="H897" s="124"/>
    </row>
    <row r="898" spans="1:8" ht="15" thickBot="1" x14ac:dyDescent="0.4">
      <c r="A898" s="121"/>
      <c r="B898" s="121"/>
      <c r="C898" s="121"/>
      <c r="D898" s="121"/>
      <c r="E898" s="122"/>
      <c r="F898" s="122"/>
      <c r="G898" s="123"/>
      <c r="H898" s="124"/>
    </row>
    <row r="899" spans="1:8" ht="15" thickBot="1" x14ac:dyDescent="0.4">
      <c r="A899" s="121"/>
      <c r="B899" s="121"/>
      <c r="C899" s="121"/>
      <c r="D899" s="121"/>
      <c r="E899" s="122"/>
      <c r="F899" s="122"/>
      <c r="G899" s="123"/>
      <c r="H899" s="124"/>
    </row>
    <row r="900" spans="1:8" ht="15" thickBot="1" x14ac:dyDescent="0.4">
      <c r="A900" s="121"/>
      <c r="B900" s="121"/>
      <c r="C900" s="121"/>
      <c r="D900" s="121"/>
      <c r="E900" s="122"/>
      <c r="F900" s="122"/>
      <c r="G900" s="123"/>
      <c r="H900" s="124"/>
    </row>
    <row r="901" spans="1:8" ht="15" thickBot="1" x14ac:dyDescent="0.4">
      <c r="A901" s="121"/>
      <c r="B901" s="121"/>
      <c r="C901" s="121"/>
      <c r="D901" s="121"/>
      <c r="E901" s="122"/>
      <c r="F901" s="122"/>
      <c r="G901" s="123"/>
      <c r="H901" s="124"/>
    </row>
    <row r="902" spans="1:8" ht="15" thickBot="1" x14ac:dyDescent="0.4">
      <c r="A902" s="121"/>
      <c r="B902" s="121"/>
      <c r="C902" s="121"/>
      <c r="D902" s="121"/>
      <c r="E902" s="122"/>
      <c r="F902" s="122"/>
      <c r="G902" s="123"/>
      <c r="H902" s="124"/>
    </row>
    <row r="903" spans="1:8" ht="15" thickBot="1" x14ac:dyDescent="0.4">
      <c r="A903" s="121"/>
      <c r="B903" s="121"/>
      <c r="C903" s="121"/>
      <c r="D903" s="121"/>
      <c r="E903" s="122"/>
      <c r="F903" s="122"/>
      <c r="G903" s="123"/>
      <c r="H903" s="124"/>
    </row>
    <row r="904" spans="1:8" ht="15" thickBot="1" x14ac:dyDescent="0.4">
      <c r="A904" s="121"/>
      <c r="B904" s="121"/>
      <c r="C904" s="121"/>
      <c r="D904" s="121"/>
      <c r="E904" s="122"/>
      <c r="F904" s="122"/>
      <c r="G904" s="123"/>
      <c r="H904" s="124"/>
    </row>
    <row r="905" spans="1:8" ht="15" thickBot="1" x14ac:dyDescent="0.4">
      <c r="A905" s="121"/>
      <c r="B905" s="121"/>
      <c r="C905" s="121"/>
      <c r="D905" s="121"/>
      <c r="E905" s="122"/>
      <c r="F905" s="122"/>
      <c r="G905" s="123"/>
      <c r="H905" s="124"/>
    </row>
    <row r="906" spans="1:8" ht="15" thickBot="1" x14ac:dyDescent="0.4">
      <c r="A906" s="121"/>
      <c r="B906" s="121"/>
      <c r="C906" s="121"/>
      <c r="D906" s="121"/>
      <c r="E906" s="122"/>
      <c r="F906" s="122"/>
      <c r="G906" s="123"/>
      <c r="H906" s="124"/>
    </row>
    <row r="907" spans="1:8" ht="15" thickBot="1" x14ac:dyDescent="0.4">
      <c r="A907" s="121"/>
      <c r="B907" s="121"/>
      <c r="C907" s="121"/>
      <c r="D907" s="121"/>
      <c r="E907" s="122"/>
      <c r="F907" s="122"/>
      <c r="G907" s="123"/>
      <c r="H907" s="124"/>
    </row>
    <row r="908" spans="1:8" ht="15" thickBot="1" x14ac:dyDescent="0.4">
      <c r="A908" s="121"/>
      <c r="B908" s="121"/>
      <c r="C908" s="121"/>
      <c r="D908" s="121"/>
      <c r="E908" s="122"/>
      <c r="F908" s="122"/>
      <c r="G908" s="123"/>
      <c r="H908" s="124"/>
    </row>
    <row r="909" spans="1:8" ht="15" thickBot="1" x14ac:dyDescent="0.4">
      <c r="A909" s="121"/>
      <c r="B909" s="121"/>
      <c r="C909" s="121"/>
      <c r="D909" s="121"/>
      <c r="E909" s="122"/>
      <c r="F909" s="122"/>
      <c r="G909" s="123"/>
      <c r="H909" s="124"/>
    </row>
    <row r="910" spans="1:8" ht="15" thickBot="1" x14ac:dyDescent="0.4">
      <c r="A910" s="121"/>
      <c r="B910" s="121"/>
      <c r="C910" s="121"/>
      <c r="D910" s="121"/>
      <c r="E910" s="122"/>
      <c r="F910" s="122"/>
      <c r="G910" s="123"/>
      <c r="H910" s="124"/>
    </row>
    <row r="911" spans="1:8" ht="15" thickBot="1" x14ac:dyDescent="0.4">
      <c r="A911" s="121"/>
      <c r="B911" s="121"/>
      <c r="C911" s="121"/>
      <c r="D911" s="121"/>
      <c r="E911" s="122"/>
      <c r="F911" s="122"/>
      <c r="G911" s="123"/>
      <c r="H911" s="124"/>
    </row>
    <row r="912" spans="1:8" ht="15" thickBot="1" x14ac:dyDescent="0.4">
      <c r="A912" s="121"/>
      <c r="B912" s="121"/>
      <c r="C912" s="121"/>
      <c r="D912" s="121"/>
      <c r="E912" s="122"/>
      <c r="F912" s="122"/>
      <c r="G912" s="123"/>
      <c r="H912" s="124"/>
    </row>
    <row r="913" spans="1:8" ht="15" thickBot="1" x14ac:dyDescent="0.4">
      <c r="A913" s="121"/>
      <c r="B913" s="121"/>
      <c r="C913" s="121"/>
      <c r="D913" s="121"/>
      <c r="E913" s="122"/>
      <c r="F913" s="122"/>
      <c r="G913" s="123"/>
      <c r="H913" s="124"/>
    </row>
    <row r="914" spans="1:8" ht="15" thickBot="1" x14ac:dyDescent="0.4">
      <c r="A914" s="121"/>
      <c r="B914" s="121"/>
      <c r="C914" s="121"/>
      <c r="D914" s="121"/>
      <c r="E914" s="122"/>
      <c r="F914" s="122"/>
      <c r="G914" s="123"/>
      <c r="H914" s="124"/>
    </row>
    <row r="915" spans="1:8" ht="15" thickBot="1" x14ac:dyDescent="0.4">
      <c r="A915" s="121"/>
      <c r="B915" s="121"/>
      <c r="C915" s="121"/>
      <c r="D915" s="121"/>
      <c r="E915" s="122"/>
      <c r="F915" s="122"/>
      <c r="G915" s="123"/>
      <c r="H915" s="124"/>
    </row>
    <row r="916" spans="1:8" ht="15" thickBot="1" x14ac:dyDescent="0.4">
      <c r="A916" s="121"/>
      <c r="B916" s="121"/>
      <c r="C916" s="121"/>
      <c r="D916" s="121"/>
      <c r="E916" s="122"/>
      <c r="F916" s="122"/>
      <c r="G916" s="123"/>
      <c r="H916" s="124"/>
    </row>
    <row r="917" spans="1:8" ht="15" thickBot="1" x14ac:dyDescent="0.4">
      <c r="A917" s="121"/>
      <c r="B917" s="121"/>
      <c r="C917" s="121"/>
      <c r="D917" s="121"/>
      <c r="E917" s="122"/>
      <c r="F917" s="122"/>
      <c r="G917" s="123"/>
      <c r="H917" s="124"/>
    </row>
    <row r="918" spans="1:8" ht="15" thickBot="1" x14ac:dyDescent="0.4">
      <c r="A918" s="121"/>
      <c r="B918" s="121"/>
      <c r="C918" s="121"/>
      <c r="D918" s="121"/>
      <c r="E918" s="122"/>
      <c r="F918" s="122"/>
      <c r="G918" s="123"/>
      <c r="H918" s="124"/>
    </row>
    <row r="919" spans="1:8" ht="15" thickBot="1" x14ac:dyDescent="0.4">
      <c r="A919" s="121"/>
      <c r="B919" s="121"/>
      <c r="C919" s="121"/>
      <c r="D919" s="121"/>
      <c r="E919" s="122"/>
      <c r="F919" s="122"/>
      <c r="G919" s="123"/>
      <c r="H919" s="124"/>
    </row>
    <row r="920" spans="1:8" ht="15" thickBot="1" x14ac:dyDescent="0.4">
      <c r="A920" s="121"/>
      <c r="B920" s="121"/>
      <c r="C920" s="121"/>
      <c r="D920" s="121"/>
      <c r="E920" s="122"/>
      <c r="F920" s="122"/>
      <c r="G920" s="123"/>
      <c r="H920" s="124"/>
    </row>
    <row r="921" spans="1:8" ht="15" thickBot="1" x14ac:dyDescent="0.4">
      <c r="A921" s="121"/>
      <c r="B921" s="121"/>
      <c r="C921" s="121"/>
      <c r="D921" s="121"/>
      <c r="E921" s="122"/>
      <c r="F921" s="122"/>
      <c r="G921" s="123"/>
      <c r="H921" s="124"/>
    </row>
    <row r="922" spans="1:8" ht="15" thickBot="1" x14ac:dyDescent="0.4">
      <c r="A922" s="121"/>
      <c r="B922" s="121"/>
      <c r="C922" s="121"/>
      <c r="D922" s="121"/>
      <c r="E922" s="122"/>
      <c r="F922" s="122"/>
      <c r="G922" s="123"/>
      <c r="H922" s="124"/>
    </row>
    <row r="923" spans="1:8" ht="15" thickBot="1" x14ac:dyDescent="0.4">
      <c r="A923" s="121"/>
      <c r="B923" s="121"/>
      <c r="C923" s="121"/>
      <c r="D923" s="121"/>
      <c r="E923" s="122"/>
      <c r="F923" s="122"/>
      <c r="G923" s="123"/>
      <c r="H923" s="124"/>
    </row>
    <row r="924" spans="1:8" ht="15" thickBot="1" x14ac:dyDescent="0.4">
      <c r="A924" s="121"/>
      <c r="B924" s="121"/>
      <c r="C924" s="121"/>
      <c r="D924" s="121"/>
      <c r="E924" s="122"/>
      <c r="F924" s="122"/>
      <c r="G924" s="123"/>
      <c r="H924" s="124"/>
    </row>
    <row r="925" spans="1:8" ht="15" thickBot="1" x14ac:dyDescent="0.4">
      <c r="A925" s="121"/>
      <c r="B925" s="121"/>
      <c r="C925" s="121"/>
      <c r="D925" s="121"/>
      <c r="E925" s="122"/>
      <c r="F925" s="122"/>
      <c r="G925" s="123"/>
      <c r="H925" s="124"/>
    </row>
    <row r="926" spans="1:8" ht="15" thickBot="1" x14ac:dyDescent="0.4">
      <c r="A926" s="121"/>
      <c r="B926" s="121"/>
      <c r="C926" s="121"/>
      <c r="D926" s="121"/>
      <c r="E926" s="122"/>
      <c r="F926" s="122"/>
      <c r="G926" s="123"/>
      <c r="H926" s="124"/>
    </row>
    <row r="927" spans="1:8" ht="15" thickBot="1" x14ac:dyDescent="0.4">
      <c r="A927" s="121"/>
      <c r="B927" s="121"/>
      <c r="C927" s="121"/>
      <c r="D927" s="121"/>
      <c r="E927" s="122"/>
      <c r="F927" s="122"/>
      <c r="G927" s="123"/>
      <c r="H927" s="124"/>
    </row>
    <row r="928" spans="1:8" ht="15" thickBot="1" x14ac:dyDescent="0.4">
      <c r="A928" s="121"/>
      <c r="B928" s="121"/>
      <c r="C928" s="121"/>
      <c r="D928" s="121"/>
      <c r="E928" s="122"/>
      <c r="F928" s="122"/>
      <c r="G928" s="123"/>
      <c r="H928" s="124"/>
    </row>
    <row r="929" spans="1:8" ht="15" thickBot="1" x14ac:dyDescent="0.4">
      <c r="A929" s="121"/>
      <c r="B929" s="121"/>
      <c r="C929" s="121"/>
      <c r="D929" s="121"/>
      <c r="E929" s="122"/>
      <c r="F929" s="122"/>
      <c r="G929" s="123"/>
      <c r="H929" s="124"/>
    </row>
    <row r="930" spans="1:8" ht="15" thickBot="1" x14ac:dyDescent="0.4">
      <c r="A930" s="121"/>
      <c r="B930" s="121"/>
      <c r="C930" s="121"/>
      <c r="D930" s="121"/>
      <c r="E930" s="122"/>
      <c r="F930" s="122"/>
      <c r="G930" s="123"/>
      <c r="H930" s="124"/>
    </row>
    <row r="931" spans="1:8" ht="15" thickBot="1" x14ac:dyDescent="0.4">
      <c r="A931" s="121"/>
      <c r="B931" s="121"/>
      <c r="C931" s="121"/>
      <c r="D931" s="121"/>
      <c r="E931" s="122"/>
      <c r="F931" s="122"/>
      <c r="G931" s="123"/>
      <c r="H931" s="124"/>
    </row>
    <row r="932" spans="1:8" ht="15" thickBot="1" x14ac:dyDescent="0.4">
      <c r="A932" s="121"/>
      <c r="B932" s="121"/>
      <c r="C932" s="121"/>
      <c r="D932" s="121"/>
      <c r="E932" s="122"/>
      <c r="F932" s="122"/>
      <c r="G932" s="123"/>
      <c r="H932" s="124"/>
    </row>
    <row r="933" spans="1:8" ht="15" thickBot="1" x14ac:dyDescent="0.4">
      <c r="A933" s="121"/>
      <c r="B933" s="121"/>
      <c r="C933" s="121"/>
      <c r="D933" s="121"/>
      <c r="E933" s="122"/>
      <c r="F933" s="122"/>
      <c r="G933" s="123"/>
      <c r="H933" s="124"/>
    </row>
    <row r="934" spans="1:8" ht="15" thickBot="1" x14ac:dyDescent="0.4">
      <c r="A934" s="121"/>
      <c r="B934" s="121"/>
      <c r="C934" s="121"/>
      <c r="D934" s="121"/>
      <c r="E934" s="122"/>
      <c r="F934" s="122"/>
      <c r="G934" s="123"/>
      <c r="H934" s="124"/>
    </row>
    <row r="935" spans="1:8" ht="15" thickBot="1" x14ac:dyDescent="0.4">
      <c r="A935" s="121"/>
      <c r="B935" s="121"/>
      <c r="C935" s="121"/>
      <c r="D935" s="121"/>
      <c r="E935" s="122"/>
      <c r="F935" s="122"/>
      <c r="G935" s="123"/>
      <c r="H935" s="124"/>
    </row>
    <row r="936" spans="1:8" ht="15" thickBot="1" x14ac:dyDescent="0.4">
      <c r="A936" s="121"/>
      <c r="B936" s="121"/>
      <c r="C936" s="121"/>
      <c r="D936" s="121"/>
      <c r="E936" s="122"/>
      <c r="F936" s="122"/>
      <c r="G936" s="123"/>
      <c r="H936" s="124"/>
    </row>
    <row r="937" spans="1:8" ht="15" thickBot="1" x14ac:dyDescent="0.4">
      <c r="A937" s="121"/>
      <c r="B937" s="121"/>
      <c r="C937" s="121"/>
      <c r="D937" s="121"/>
      <c r="E937" s="122"/>
      <c r="F937" s="122"/>
      <c r="G937" s="123"/>
      <c r="H937" s="124"/>
    </row>
    <row r="938" spans="1:8" ht="15" thickBot="1" x14ac:dyDescent="0.4">
      <c r="A938" s="121"/>
      <c r="B938" s="121"/>
      <c r="C938" s="121"/>
      <c r="D938" s="121"/>
      <c r="E938" s="122"/>
      <c r="F938" s="122"/>
      <c r="G938" s="123"/>
      <c r="H938" s="124"/>
    </row>
    <row r="939" spans="1:8" ht="15" thickBot="1" x14ac:dyDescent="0.4">
      <c r="A939" s="121"/>
      <c r="B939" s="121"/>
      <c r="C939" s="121"/>
      <c r="D939" s="121"/>
      <c r="E939" s="122"/>
      <c r="F939" s="122"/>
      <c r="G939" s="123"/>
      <c r="H939" s="124"/>
    </row>
    <row r="940" spans="1:8" ht="15" thickBot="1" x14ac:dyDescent="0.4">
      <c r="A940" s="121"/>
      <c r="B940" s="121"/>
      <c r="C940" s="121"/>
      <c r="D940" s="121"/>
      <c r="E940" s="122"/>
      <c r="F940" s="122"/>
      <c r="G940" s="123"/>
      <c r="H940" s="124"/>
    </row>
    <row r="941" spans="1:8" ht="15" thickBot="1" x14ac:dyDescent="0.4">
      <c r="A941" s="121"/>
      <c r="B941" s="121"/>
      <c r="C941" s="121"/>
      <c r="D941" s="121"/>
      <c r="E941" s="122"/>
      <c r="F941" s="122"/>
      <c r="G941" s="123"/>
      <c r="H941" s="124"/>
    </row>
    <row r="942" spans="1:8" ht="15" thickBot="1" x14ac:dyDescent="0.4">
      <c r="A942" s="121"/>
      <c r="B942" s="121"/>
      <c r="C942" s="121"/>
      <c r="D942" s="121"/>
      <c r="E942" s="122"/>
      <c r="F942" s="122"/>
      <c r="G942" s="123"/>
      <c r="H942" s="124"/>
    </row>
    <row r="943" spans="1:8" ht="15" thickBot="1" x14ac:dyDescent="0.4">
      <c r="A943" s="121"/>
      <c r="B943" s="121"/>
      <c r="C943" s="121"/>
      <c r="D943" s="121"/>
      <c r="E943" s="122"/>
      <c r="F943" s="122"/>
      <c r="G943" s="123"/>
      <c r="H943" s="124"/>
    </row>
    <row r="944" spans="1:8" ht="15" thickBot="1" x14ac:dyDescent="0.4">
      <c r="A944" s="121"/>
      <c r="B944" s="121"/>
      <c r="C944" s="121"/>
      <c r="D944" s="121"/>
      <c r="E944" s="122"/>
      <c r="F944" s="122"/>
      <c r="G944" s="123"/>
      <c r="H944" s="124"/>
    </row>
    <row r="945" spans="1:8" ht="15" thickBot="1" x14ac:dyDescent="0.4">
      <c r="A945" s="121"/>
      <c r="B945" s="121"/>
      <c r="C945" s="121"/>
      <c r="D945" s="121"/>
      <c r="E945" s="122"/>
      <c r="F945" s="122"/>
      <c r="G945" s="123"/>
      <c r="H945" s="124"/>
    </row>
    <row r="946" spans="1:8" ht="15" thickBot="1" x14ac:dyDescent="0.4">
      <c r="A946" s="121"/>
      <c r="B946" s="121"/>
      <c r="C946" s="121"/>
      <c r="D946" s="121"/>
      <c r="E946" s="122"/>
      <c r="F946" s="122"/>
      <c r="G946" s="123"/>
      <c r="H946" s="124"/>
    </row>
    <row r="947" spans="1:8" ht="15" thickBot="1" x14ac:dyDescent="0.4">
      <c r="A947" s="121"/>
      <c r="B947" s="121"/>
      <c r="C947" s="121"/>
      <c r="D947" s="121"/>
      <c r="E947" s="122"/>
      <c r="F947" s="122"/>
      <c r="G947" s="123"/>
      <c r="H947" s="124"/>
    </row>
    <row r="948" spans="1:8" ht="15" thickBot="1" x14ac:dyDescent="0.4">
      <c r="A948" s="121"/>
      <c r="B948" s="121"/>
      <c r="C948" s="121"/>
      <c r="D948" s="121"/>
      <c r="E948" s="122"/>
      <c r="F948" s="122"/>
      <c r="G948" s="123"/>
      <c r="H948" s="124"/>
    </row>
    <row r="949" spans="1:8" ht="15" thickBot="1" x14ac:dyDescent="0.4">
      <c r="A949" s="121"/>
      <c r="B949" s="121"/>
      <c r="C949" s="121"/>
      <c r="D949" s="121"/>
      <c r="E949" s="122"/>
      <c r="F949" s="122"/>
      <c r="G949" s="123"/>
      <c r="H949" s="124"/>
    </row>
    <row r="950" spans="1:8" ht="15" thickBot="1" x14ac:dyDescent="0.4">
      <c r="A950" s="121"/>
      <c r="B950" s="121"/>
      <c r="C950" s="121"/>
      <c r="D950" s="121"/>
      <c r="E950" s="122"/>
      <c r="F950" s="122"/>
      <c r="G950" s="123"/>
      <c r="H950" s="124"/>
    </row>
    <row r="951" spans="1:8" ht="15" thickBot="1" x14ac:dyDescent="0.4">
      <c r="A951" s="121"/>
      <c r="B951" s="121"/>
      <c r="C951" s="121"/>
      <c r="D951" s="121"/>
      <c r="E951" s="122"/>
      <c r="F951" s="122"/>
      <c r="G951" s="123"/>
      <c r="H951" s="124"/>
    </row>
    <row r="952" spans="1:8" ht="15" thickBot="1" x14ac:dyDescent="0.4">
      <c r="A952" s="121"/>
      <c r="B952" s="121"/>
      <c r="C952" s="121"/>
      <c r="D952" s="121"/>
      <c r="E952" s="122"/>
      <c r="F952" s="122"/>
      <c r="G952" s="123"/>
      <c r="H952" s="124"/>
    </row>
    <row r="953" spans="1:8" ht="15" thickBot="1" x14ac:dyDescent="0.4">
      <c r="A953" s="121"/>
      <c r="B953" s="121"/>
      <c r="C953" s="121"/>
      <c r="D953" s="121"/>
      <c r="E953" s="122"/>
      <c r="F953" s="122"/>
      <c r="G953" s="123"/>
      <c r="H953" s="124"/>
    </row>
    <row r="954" spans="1:8" ht="15" thickBot="1" x14ac:dyDescent="0.4">
      <c r="A954" s="121"/>
      <c r="B954" s="121"/>
      <c r="C954" s="121"/>
      <c r="D954" s="121"/>
      <c r="E954" s="122"/>
      <c r="F954" s="122"/>
      <c r="G954" s="123"/>
      <c r="H954" s="124"/>
    </row>
    <row r="955" spans="1:8" ht="15" thickBot="1" x14ac:dyDescent="0.4">
      <c r="A955" s="121"/>
      <c r="B955" s="121"/>
      <c r="C955" s="121"/>
      <c r="D955" s="121"/>
      <c r="E955" s="122"/>
      <c r="F955" s="122"/>
      <c r="G955" s="123"/>
      <c r="H955" s="124"/>
    </row>
    <row r="956" spans="1:8" ht="15" thickBot="1" x14ac:dyDescent="0.4">
      <c r="A956" s="121"/>
      <c r="B956" s="121"/>
      <c r="C956" s="121"/>
      <c r="D956" s="121"/>
      <c r="E956" s="122"/>
      <c r="F956" s="122"/>
      <c r="G956" s="123"/>
      <c r="H956" s="124"/>
    </row>
    <row r="957" spans="1:8" ht="15" thickBot="1" x14ac:dyDescent="0.4">
      <c r="A957" s="121"/>
      <c r="B957" s="121"/>
      <c r="C957" s="121"/>
      <c r="D957" s="121"/>
      <c r="E957" s="122"/>
      <c r="F957" s="122"/>
      <c r="G957" s="123"/>
      <c r="H957" s="124"/>
    </row>
    <row r="958" spans="1:8" ht="15" thickBot="1" x14ac:dyDescent="0.4">
      <c r="A958" s="121"/>
      <c r="B958" s="121"/>
      <c r="C958" s="121"/>
      <c r="D958" s="121"/>
      <c r="E958" s="122"/>
      <c r="F958" s="122"/>
      <c r="G958" s="123"/>
      <c r="H958" s="124"/>
    </row>
    <row r="959" spans="1:8" ht="15" thickBot="1" x14ac:dyDescent="0.4">
      <c r="A959" s="121"/>
      <c r="B959" s="121"/>
      <c r="C959" s="121"/>
      <c r="D959" s="121"/>
      <c r="E959" s="122"/>
      <c r="F959" s="122"/>
      <c r="G959" s="123"/>
      <c r="H959" s="124"/>
    </row>
    <row r="960" spans="1:8" ht="15" thickBot="1" x14ac:dyDescent="0.4">
      <c r="A960" s="121"/>
      <c r="B960" s="121"/>
      <c r="C960" s="121"/>
      <c r="D960" s="121"/>
      <c r="E960" s="122"/>
      <c r="F960" s="122"/>
      <c r="G960" s="123"/>
      <c r="H960" s="124"/>
    </row>
    <row r="961" spans="1:8" ht="15" thickBot="1" x14ac:dyDescent="0.4">
      <c r="A961" s="121"/>
      <c r="B961" s="121"/>
      <c r="C961" s="121"/>
      <c r="D961" s="121"/>
      <c r="E961" s="122"/>
      <c r="F961" s="122"/>
      <c r="G961" s="123"/>
      <c r="H961" s="124"/>
    </row>
    <row r="962" spans="1:8" ht="15" thickBot="1" x14ac:dyDescent="0.4">
      <c r="A962" s="121"/>
      <c r="B962" s="121"/>
      <c r="C962" s="121"/>
      <c r="D962" s="121"/>
      <c r="E962" s="122"/>
      <c r="F962" s="122"/>
      <c r="G962" s="123"/>
      <c r="H962" s="124"/>
    </row>
    <row r="963" spans="1:8" ht="15" thickBot="1" x14ac:dyDescent="0.4">
      <c r="A963" s="121"/>
      <c r="B963" s="121"/>
      <c r="C963" s="121"/>
      <c r="D963" s="121"/>
      <c r="E963" s="122"/>
      <c r="F963" s="122"/>
      <c r="G963" s="123"/>
      <c r="H963" s="124"/>
    </row>
    <row r="964" spans="1:8" ht="15" thickBot="1" x14ac:dyDescent="0.4">
      <c r="A964" s="121"/>
      <c r="B964" s="121"/>
      <c r="C964" s="121"/>
      <c r="D964" s="121"/>
      <c r="E964" s="122"/>
      <c r="F964" s="122"/>
      <c r="G964" s="123"/>
      <c r="H964" s="124"/>
    </row>
    <row r="965" spans="1:8" ht="15" thickBot="1" x14ac:dyDescent="0.4">
      <c r="A965" s="121"/>
      <c r="B965" s="121"/>
      <c r="C965" s="121"/>
      <c r="D965" s="121"/>
      <c r="E965" s="122"/>
      <c r="F965" s="122"/>
      <c r="G965" s="123"/>
      <c r="H965" s="124"/>
    </row>
    <row r="966" spans="1:8" ht="15" thickBot="1" x14ac:dyDescent="0.4">
      <c r="A966" s="121"/>
      <c r="B966" s="121"/>
      <c r="C966" s="121"/>
      <c r="D966" s="121"/>
      <c r="E966" s="122"/>
      <c r="F966" s="122"/>
      <c r="G966" s="123"/>
      <c r="H966" s="124"/>
    </row>
    <row r="967" spans="1:8" ht="15" thickBot="1" x14ac:dyDescent="0.4">
      <c r="A967" s="121"/>
      <c r="B967" s="121"/>
      <c r="C967" s="121"/>
      <c r="D967" s="121"/>
      <c r="E967" s="122"/>
      <c r="F967" s="122"/>
      <c r="G967" s="123"/>
      <c r="H967" s="124"/>
    </row>
    <row r="968" spans="1:8" ht="15" thickBot="1" x14ac:dyDescent="0.4">
      <c r="A968" s="121"/>
      <c r="B968" s="121"/>
      <c r="C968" s="121"/>
      <c r="D968" s="121"/>
      <c r="E968" s="122"/>
      <c r="F968" s="122"/>
      <c r="G968" s="123"/>
      <c r="H968" s="124"/>
    </row>
    <row r="969" spans="1:8" ht="15" thickBot="1" x14ac:dyDescent="0.4">
      <c r="A969" s="121"/>
      <c r="B969" s="121"/>
      <c r="C969" s="121"/>
      <c r="D969" s="121"/>
      <c r="E969" s="122"/>
      <c r="F969" s="122"/>
      <c r="G969" s="123"/>
      <c r="H969" s="124"/>
    </row>
    <row r="970" spans="1:8" ht="15" thickBot="1" x14ac:dyDescent="0.4">
      <c r="A970" s="121"/>
      <c r="B970" s="121"/>
      <c r="C970" s="121"/>
      <c r="D970" s="121"/>
      <c r="E970" s="122"/>
      <c r="F970" s="122"/>
      <c r="G970" s="123"/>
      <c r="H970" s="124"/>
    </row>
    <row r="971" spans="1:8" ht="15" thickBot="1" x14ac:dyDescent="0.4">
      <c r="A971" s="121"/>
      <c r="B971" s="121"/>
      <c r="C971" s="121"/>
      <c r="D971" s="121"/>
      <c r="E971" s="122"/>
      <c r="F971" s="122"/>
      <c r="G971" s="123"/>
      <c r="H971" s="124"/>
    </row>
    <row r="972" spans="1:8" ht="15" thickBot="1" x14ac:dyDescent="0.4">
      <c r="A972" s="121"/>
      <c r="B972" s="121"/>
      <c r="C972" s="121"/>
      <c r="D972" s="121"/>
      <c r="E972" s="122"/>
      <c r="F972" s="122"/>
      <c r="G972" s="123"/>
      <c r="H972" s="124"/>
    </row>
    <row r="973" spans="1:8" ht="15" thickBot="1" x14ac:dyDescent="0.4">
      <c r="A973" s="121"/>
      <c r="B973" s="121"/>
      <c r="C973" s="121"/>
      <c r="D973" s="121"/>
      <c r="E973" s="122"/>
      <c r="F973" s="122"/>
      <c r="G973" s="123"/>
      <c r="H973" s="124"/>
    </row>
    <row r="974" spans="1:8" ht="15" thickBot="1" x14ac:dyDescent="0.4">
      <c r="A974" s="121"/>
      <c r="B974" s="121"/>
      <c r="C974" s="121"/>
      <c r="D974" s="121"/>
      <c r="E974" s="122"/>
      <c r="F974" s="122"/>
      <c r="G974" s="123"/>
      <c r="H974" s="124"/>
    </row>
    <row r="975" spans="1:8" ht="15" thickBot="1" x14ac:dyDescent="0.4">
      <c r="A975" s="121"/>
      <c r="B975" s="121"/>
      <c r="C975" s="121"/>
      <c r="D975" s="121"/>
      <c r="E975" s="122"/>
      <c r="F975" s="122"/>
      <c r="G975" s="123"/>
      <c r="H975" s="124"/>
    </row>
    <row r="976" spans="1:8" ht="15" thickBot="1" x14ac:dyDescent="0.4">
      <c r="A976" s="121"/>
      <c r="B976" s="121"/>
      <c r="C976" s="121"/>
      <c r="D976" s="121"/>
      <c r="E976" s="122"/>
      <c r="F976" s="122"/>
      <c r="G976" s="123"/>
      <c r="H976" s="124"/>
    </row>
    <row r="977" spans="1:8" ht="15" thickBot="1" x14ac:dyDescent="0.4">
      <c r="A977" s="121"/>
      <c r="B977" s="121"/>
      <c r="C977" s="121"/>
      <c r="D977" s="121"/>
      <c r="E977" s="122"/>
      <c r="F977" s="122"/>
      <c r="G977" s="123"/>
      <c r="H977" s="124"/>
    </row>
    <row r="978" spans="1:8" ht="15" thickBot="1" x14ac:dyDescent="0.4">
      <c r="A978" s="121"/>
      <c r="B978" s="121"/>
      <c r="C978" s="121"/>
      <c r="D978" s="121"/>
      <c r="E978" s="122"/>
      <c r="F978" s="122"/>
      <c r="G978" s="123"/>
      <c r="H978" s="124"/>
    </row>
    <row r="979" spans="1:8" ht="15" thickBot="1" x14ac:dyDescent="0.4">
      <c r="A979" s="121"/>
      <c r="B979" s="121"/>
      <c r="C979" s="121"/>
      <c r="D979" s="121"/>
      <c r="E979" s="122"/>
      <c r="F979" s="122"/>
      <c r="G979" s="123"/>
      <c r="H979" s="124"/>
    </row>
    <row r="980" spans="1:8" ht="15" thickBot="1" x14ac:dyDescent="0.4">
      <c r="A980" s="121"/>
      <c r="B980" s="121"/>
      <c r="C980" s="121"/>
      <c r="D980" s="121"/>
      <c r="E980" s="122"/>
      <c r="F980" s="122"/>
      <c r="G980" s="123"/>
      <c r="H980" s="124"/>
    </row>
    <row r="981" spans="1:8" ht="15" thickBot="1" x14ac:dyDescent="0.4">
      <c r="A981" s="121"/>
      <c r="B981" s="121"/>
      <c r="C981" s="121"/>
      <c r="D981" s="121"/>
      <c r="E981" s="122"/>
      <c r="F981" s="122"/>
      <c r="G981" s="123"/>
      <c r="H981" s="124"/>
    </row>
    <row r="982" spans="1:8" ht="15" thickBot="1" x14ac:dyDescent="0.4">
      <c r="A982" s="121"/>
      <c r="B982" s="121"/>
      <c r="C982" s="121"/>
      <c r="D982" s="121"/>
      <c r="E982" s="122"/>
      <c r="F982" s="122"/>
      <c r="G982" s="123"/>
      <c r="H982" s="124"/>
    </row>
    <row r="983" spans="1:8" ht="15" thickBot="1" x14ac:dyDescent="0.4">
      <c r="A983" s="121"/>
      <c r="B983" s="121"/>
      <c r="C983" s="121"/>
      <c r="D983" s="121"/>
      <c r="E983" s="122"/>
      <c r="F983" s="122"/>
      <c r="G983" s="123"/>
      <c r="H983" s="124"/>
    </row>
    <row r="984" spans="1:8" ht="15" thickBot="1" x14ac:dyDescent="0.4">
      <c r="A984" s="121"/>
      <c r="B984" s="121"/>
      <c r="C984" s="121"/>
      <c r="D984" s="121"/>
      <c r="E984" s="122"/>
      <c r="F984" s="122"/>
      <c r="G984" s="123"/>
      <c r="H984" s="124"/>
    </row>
    <row r="985" spans="1:8" ht="15" thickBot="1" x14ac:dyDescent="0.4">
      <c r="A985" s="121"/>
      <c r="B985" s="121"/>
      <c r="C985" s="121"/>
      <c r="D985" s="121"/>
      <c r="E985" s="122"/>
      <c r="F985" s="122"/>
      <c r="G985" s="123"/>
      <c r="H985" s="124"/>
    </row>
    <row r="986" spans="1:8" ht="15" thickBot="1" x14ac:dyDescent="0.4">
      <c r="A986" s="121"/>
      <c r="B986" s="121"/>
      <c r="C986" s="121"/>
      <c r="D986" s="121"/>
      <c r="E986" s="122"/>
      <c r="F986" s="122"/>
      <c r="G986" s="123"/>
      <c r="H986" s="124"/>
    </row>
    <row r="987" spans="1:8" ht="15" thickBot="1" x14ac:dyDescent="0.4">
      <c r="A987" s="121"/>
      <c r="B987" s="121"/>
      <c r="C987" s="121"/>
      <c r="D987" s="121"/>
      <c r="E987" s="122"/>
      <c r="F987" s="122"/>
      <c r="G987" s="123"/>
      <c r="H987" s="124"/>
    </row>
    <row r="988" spans="1:8" ht="15" thickBot="1" x14ac:dyDescent="0.4">
      <c r="A988" s="121"/>
      <c r="B988" s="121"/>
      <c r="C988" s="121"/>
      <c r="D988" s="121"/>
      <c r="E988" s="122"/>
      <c r="F988" s="122"/>
      <c r="G988" s="123"/>
      <c r="H988" s="124"/>
    </row>
    <row r="989" spans="1:8" ht="15" thickBot="1" x14ac:dyDescent="0.4">
      <c r="A989" s="121"/>
      <c r="B989" s="121"/>
      <c r="C989" s="121"/>
      <c r="D989" s="121"/>
      <c r="E989" s="122"/>
      <c r="F989" s="122"/>
      <c r="G989" s="123"/>
      <c r="H989" s="124"/>
    </row>
  </sheetData>
  <mergeCells count="4">
    <mergeCell ref="A2:I2"/>
    <mergeCell ref="A41:I41"/>
    <mergeCell ref="A61:I61"/>
    <mergeCell ref="A76:I7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B258-81FD-4694-8FA2-A6C60C63AB7D}">
  <dimension ref="A1:J996"/>
  <sheetViews>
    <sheetView topLeftCell="A73" zoomScale="86" zoomScaleNormal="86" workbookViewId="0">
      <selection activeCell="B77" sqref="B77"/>
    </sheetView>
  </sheetViews>
  <sheetFormatPr defaultRowHeight="14.5" x14ac:dyDescent="0.35"/>
  <cols>
    <col min="1" max="1" width="15.7265625" style="47" customWidth="1"/>
    <col min="2" max="2" width="34.7265625" style="47" customWidth="1"/>
    <col min="3" max="3" width="35.453125" style="47" customWidth="1"/>
    <col min="4" max="4" width="8.7265625" style="47"/>
    <col min="5" max="5" width="10.453125" style="48" customWidth="1"/>
    <col min="6" max="6" width="11.7265625" style="48" customWidth="1"/>
    <col min="7" max="7" width="10" style="49" customWidth="1"/>
    <col min="8" max="8" width="10.81640625" style="47" customWidth="1"/>
    <col min="9" max="9" width="62.7265625" style="70" customWidth="1"/>
    <col min="10" max="10" width="45" customWidth="1"/>
  </cols>
  <sheetData>
    <row r="1" spans="1:9" ht="39.75" customHeight="1" thickBot="1" x14ac:dyDescent="0.4">
      <c r="A1" s="56" t="s">
        <v>0</v>
      </c>
      <c r="B1" s="57" t="s">
        <v>1</v>
      </c>
      <c r="C1" s="57" t="s">
        <v>2</v>
      </c>
      <c r="D1" s="58" t="s">
        <v>3</v>
      </c>
      <c r="E1" s="59" t="s">
        <v>4</v>
      </c>
      <c r="F1" s="59" t="s">
        <v>5</v>
      </c>
      <c r="G1" s="60" t="s">
        <v>437</v>
      </c>
      <c r="H1" s="65" t="s">
        <v>438</v>
      </c>
      <c r="I1" s="66" t="s">
        <v>320</v>
      </c>
    </row>
    <row r="2" spans="1:9" ht="18.5" customHeight="1" thickBot="1" x14ac:dyDescent="0.4">
      <c r="A2" s="134" t="s">
        <v>6</v>
      </c>
      <c r="B2" s="135"/>
      <c r="C2" s="135"/>
      <c r="D2" s="135"/>
      <c r="E2" s="135"/>
      <c r="F2" s="135"/>
      <c r="G2" s="135"/>
      <c r="H2" s="135"/>
      <c r="I2" s="136"/>
    </row>
    <row r="3" spans="1:9" ht="66" customHeight="1" x14ac:dyDescent="0.35">
      <c r="A3" s="61" t="s">
        <v>52</v>
      </c>
      <c r="B3" s="61" t="s">
        <v>53</v>
      </c>
      <c r="C3" s="61" t="s">
        <v>54</v>
      </c>
      <c r="D3" s="61" t="s">
        <v>310</v>
      </c>
      <c r="E3" s="62">
        <v>673000</v>
      </c>
      <c r="F3" s="62">
        <v>460000</v>
      </c>
      <c r="G3" s="63">
        <v>8.8000000000000007</v>
      </c>
      <c r="H3" s="64" t="s">
        <v>318</v>
      </c>
      <c r="I3" s="67" t="s">
        <v>347</v>
      </c>
    </row>
    <row r="4" spans="1:9" ht="25" x14ac:dyDescent="0.35">
      <c r="A4" s="24" t="s">
        <v>28</v>
      </c>
      <c r="B4" s="24" t="s">
        <v>29</v>
      </c>
      <c r="C4" s="24" t="s">
        <v>30</v>
      </c>
      <c r="D4" s="24" t="s">
        <v>15</v>
      </c>
      <c r="E4" s="52">
        <v>4482000</v>
      </c>
      <c r="F4" s="52">
        <v>995000</v>
      </c>
      <c r="G4" s="53">
        <v>8.6</v>
      </c>
      <c r="H4" s="54" t="s">
        <v>318</v>
      </c>
      <c r="I4" s="68" t="s">
        <v>336</v>
      </c>
    </row>
    <row r="5" spans="1:9" ht="81" customHeight="1" x14ac:dyDescent="0.35">
      <c r="A5" s="24" t="s">
        <v>61</v>
      </c>
      <c r="B5" s="24" t="s">
        <v>62</v>
      </c>
      <c r="C5" s="24" t="s">
        <v>63</v>
      </c>
      <c r="D5" s="24" t="s">
        <v>15</v>
      </c>
      <c r="E5" s="52">
        <v>490000</v>
      </c>
      <c r="F5" s="52">
        <v>340000</v>
      </c>
      <c r="G5" s="53">
        <v>8.4</v>
      </c>
      <c r="H5" s="54" t="s">
        <v>317</v>
      </c>
      <c r="I5" s="68" t="s">
        <v>348</v>
      </c>
    </row>
    <row r="6" spans="1:9" ht="45" customHeight="1" x14ac:dyDescent="0.35">
      <c r="A6" s="24" t="s">
        <v>46</v>
      </c>
      <c r="B6" s="24" t="s">
        <v>47</v>
      </c>
      <c r="C6" s="24" t="s">
        <v>48</v>
      </c>
      <c r="D6" s="24" t="s">
        <v>309</v>
      </c>
      <c r="E6" s="52">
        <v>934500</v>
      </c>
      <c r="F6" s="52">
        <v>354500</v>
      </c>
      <c r="G6" s="53">
        <v>8</v>
      </c>
      <c r="H6" s="54" t="s">
        <v>318</v>
      </c>
      <c r="I6" s="68" t="s">
        <v>349</v>
      </c>
    </row>
    <row r="7" spans="1:9" ht="78.5" customHeight="1" x14ac:dyDescent="0.35">
      <c r="A7" s="24" t="s">
        <v>58</v>
      </c>
      <c r="B7" s="24" t="s">
        <v>59</v>
      </c>
      <c r="C7" s="24" t="s">
        <v>60</v>
      </c>
      <c r="D7" s="24" t="s">
        <v>15</v>
      </c>
      <c r="E7" s="52">
        <v>1887493</v>
      </c>
      <c r="F7" s="52">
        <v>450000</v>
      </c>
      <c r="G7" s="53">
        <v>8</v>
      </c>
      <c r="H7" s="54" t="s">
        <v>318</v>
      </c>
      <c r="I7" s="69" t="s">
        <v>392</v>
      </c>
    </row>
    <row r="8" spans="1:9" ht="46.5" customHeight="1" x14ac:dyDescent="0.35">
      <c r="A8" s="24" t="s">
        <v>19</v>
      </c>
      <c r="B8" s="24" t="s">
        <v>20</v>
      </c>
      <c r="C8" s="24" t="s">
        <v>21</v>
      </c>
      <c r="D8" s="24" t="s">
        <v>15</v>
      </c>
      <c r="E8" s="52">
        <v>404000</v>
      </c>
      <c r="F8" s="52">
        <v>184000</v>
      </c>
      <c r="G8" s="53">
        <v>8</v>
      </c>
      <c r="H8" s="54" t="s">
        <v>318</v>
      </c>
      <c r="I8" s="68" t="s">
        <v>350</v>
      </c>
    </row>
    <row r="9" spans="1:9" x14ac:dyDescent="0.35">
      <c r="A9" s="24" t="s">
        <v>101</v>
      </c>
      <c r="B9" s="24" t="s">
        <v>102</v>
      </c>
      <c r="C9" s="24" t="s">
        <v>103</v>
      </c>
      <c r="D9" s="24" t="s">
        <v>307</v>
      </c>
      <c r="E9" s="52">
        <v>472500</v>
      </c>
      <c r="F9" s="52">
        <v>330000</v>
      </c>
      <c r="G9" s="53">
        <v>7.8</v>
      </c>
      <c r="H9" s="54" t="s">
        <v>318</v>
      </c>
      <c r="I9" s="68" t="s">
        <v>334</v>
      </c>
    </row>
    <row r="10" spans="1:9" ht="52.5" x14ac:dyDescent="0.35">
      <c r="A10" s="24" t="s">
        <v>49</v>
      </c>
      <c r="B10" s="24" t="s">
        <v>50</v>
      </c>
      <c r="C10" s="24" t="s">
        <v>51</v>
      </c>
      <c r="D10" s="24" t="s">
        <v>15</v>
      </c>
      <c r="E10" s="52">
        <v>451315</v>
      </c>
      <c r="F10" s="52">
        <v>236315</v>
      </c>
      <c r="G10" s="53">
        <v>7.8</v>
      </c>
      <c r="H10" s="54" t="s">
        <v>318</v>
      </c>
      <c r="I10" s="69" t="s">
        <v>393</v>
      </c>
    </row>
    <row r="11" spans="1:9" ht="21" x14ac:dyDescent="0.35">
      <c r="A11" s="24" t="s">
        <v>16</v>
      </c>
      <c r="B11" s="24" t="s">
        <v>17</v>
      </c>
      <c r="C11" s="24" t="s">
        <v>18</v>
      </c>
      <c r="D11" s="24" t="s">
        <v>15</v>
      </c>
      <c r="E11" s="52">
        <v>950000</v>
      </c>
      <c r="F11" s="52">
        <v>450000</v>
      </c>
      <c r="G11" s="53">
        <v>7.6</v>
      </c>
      <c r="H11" s="54" t="s">
        <v>318</v>
      </c>
      <c r="I11" s="68" t="s">
        <v>351</v>
      </c>
    </row>
    <row r="12" spans="1:9" ht="21" x14ac:dyDescent="0.35">
      <c r="A12" s="24" t="s">
        <v>98</v>
      </c>
      <c r="B12" s="24" t="s">
        <v>99</v>
      </c>
      <c r="C12" s="24" t="s">
        <v>100</v>
      </c>
      <c r="D12" s="24" t="s">
        <v>307</v>
      </c>
      <c r="E12" s="52">
        <v>675000</v>
      </c>
      <c r="F12" s="52">
        <v>420000</v>
      </c>
      <c r="G12" s="53">
        <v>7.5</v>
      </c>
      <c r="H12" s="54" t="s">
        <v>317</v>
      </c>
      <c r="I12" s="68" t="s">
        <v>340</v>
      </c>
    </row>
    <row r="13" spans="1:9" ht="37.5" x14ac:dyDescent="0.35">
      <c r="A13" s="24" t="s">
        <v>34</v>
      </c>
      <c r="B13" s="24" t="s">
        <v>35</v>
      </c>
      <c r="C13" s="24" t="s">
        <v>36</v>
      </c>
      <c r="D13" s="24" t="s">
        <v>15</v>
      </c>
      <c r="E13" s="52">
        <v>669000</v>
      </c>
      <c r="F13" s="52">
        <v>240000</v>
      </c>
      <c r="G13" s="53">
        <v>7.4</v>
      </c>
      <c r="H13" s="54" t="s">
        <v>318</v>
      </c>
      <c r="I13" s="68" t="s">
        <v>333</v>
      </c>
    </row>
    <row r="14" spans="1:9" ht="31.5" x14ac:dyDescent="0.35">
      <c r="A14" s="24" t="s">
        <v>11</v>
      </c>
      <c r="B14" s="24" t="s">
        <v>12</v>
      </c>
      <c r="C14" s="24" t="s">
        <v>13</v>
      </c>
      <c r="D14" s="24" t="s">
        <v>14</v>
      </c>
      <c r="E14" s="52">
        <v>1860000</v>
      </c>
      <c r="F14" s="52">
        <v>410000</v>
      </c>
      <c r="G14" s="53">
        <v>7.4</v>
      </c>
      <c r="H14" s="54" t="s">
        <v>317</v>
      </c>
      <c r="I14" s="68" t="s">
        <v>335</v>
      </c>
    </row>
    <row r="15" spans="1:9" ht="25" x14ac:dyDescent="0.35">
      <c r="A15" s="24" t="s">
        <v>7</v>
      </c>
      <c r="B15" s="24" t="s">
        <v>8</v>
      </c>
      <c r="C15" s="24" t="s">
        <v>9</v>
      </c>
      <c r="D15" s="24" t="s">
        <v>10</v>
      </c>
      <c r="E15" s="52">
        <v>292800</v>
      </c>
      <c r="F15" s="52">
        <v>200000</v>
      </c>
      <c r="G15" s="53">
        <v>7.4</v>
      </c>
      <c r="H15" s="54" t="s">
        <v>318</v>
      </c>
      <c r="I15" s="68" t="s">
        <v>337</v>
      </c>
    </row>
    <row r="16" spans="1:9" ht="42" x14ac:dyDescent="0.35">
      <c r="A16" s="24" t="s">
        <v>86</v>
      </c>
      <c r="B16" s="24" t="s">
        <v>87</v>
      </c>
      <c r="C16" s="24" t="s">
        <v>88</v>
      </c>
      <c r="D16" s="24" t="s">
        <v>15</v>
      </c>
      <c r="E16" s="52">
        <v>371556</v>
      </c>
      <c r="F16" s="52">
        <v>240000</v>
      </c>
      <c r="G16" s="53">
        <v>7.4</v>
      </c>
      <c r="H16" s="54" t="s">
        <v>318</v>
      </c>
      <c r="I16" s="68" t="s">
        <v>324</v>
      </c>
    </row>
    <row r="17" spans="1:10" ht="84" x14ac:dyDescent="0.35">
      <c r="A17" s="24" t="s">
        <v>107</v>
      </c>
      <c r="B17" s="24" t="s">
        <v>108</v>
      </c>
      <c r="C17" s="24" t="s">
        <v>109</v>
      </c>
      <c r="D17" s="24" t="s">
        <v>309</v>
      </c>
      <c r="E17" s="52">
        <v>1640000</v>
      </c>
      <c r="F17" s="52">
        <v>350000</v>
      </c>
      <c r="G17" s="53">
        <v>7</v>
      </c>
      <c r="H17" s="54" t="s">
        <v>317</v>
      </c>
      <c r="I17" s="68" t="s">
        <v>394</v>
      </c>
    </row>
    <row r="18" spans="1:10" ht="21" x14ac:dyDescent="0.35">
      <c r="A18" s="24" t="s">
        <v>92</v>
      </c>
      <c r="B18" s="24" t="s">
        <v>93</v>
      </c>
      <c r="C18" s="24" t="s">
        <v>94</v>
      </c>
      <c r="D18" s="24" t="s">
        <v>15</v>
      </c>
      <c r="E18" s="52">
        <v>540000</v>
      </c>
      <c r="F18" s="52">
        <v>120000</v>
      </c>
      <c r="G18" s="53">
        <v>7</v>
      </c>
      <c r="H18" s="54" t="s">
        <v>318</v>
      </c>
      <c r="I18" s="68" t="s">
        <v>338</v>
      </c>
    </row>
    <row r="19" spans="1:10" ht="21" x14ac:dyDescent="0.35">
      <c r="A19" s="24" t="s">
        <v>89</v>
      </c>
      <c r="B19" s="24" t="s">
        <v>90</v>
      </c>
      <c r="C19" s="24" t="s">
        <v>91</v>
      </c>
      <c r="D19" s="24" t="s">
        <v>310</v>
      </c>
      <c r="E19" s="52">
        <v>170000</v>
      </c>
      <c r="F19" s="52">
        <v>113000</v>
      </c>
      <c r="G19" s="53">
        <v>7</v>
      </c>
      <c r="H19" s="54" t="s">
        <v>318</v>
      </c>
      <c r="I19" s="68" t="s">
        <v>339</v>
      </c>
    </row>
    <row r="20" spans="1:10" ht="31.5" x14ac:dyDescent="0.35">
      <c r="A20" s="24" t="s">
        <v>104</v>
      </c>
      <c r="B20" s="24" t="s">
        <v>105</v>
      </c>
      <c r="C20" s="24" t="s">
        <v>106</v>
      </c>
      <c r="D20" s="24" t="s">
        <v>15</v>
      </c>
      <c r="E20" s="52">
        <v>539400</v>
      </c>
      <c r="F20" s="52">
        <v>284400</v>
      </c>
      <c r="G20" s="53">
        <v>6.8</v>
      </c>
      <c r="H20" s="54" t="s">
        <v>317</v>
      </c>
      <c r="I20" s="69" t="s">
        <v>395</v>
      </c>
    </row>
    <row r="21" spans="1:10" x14ac:dyDescent="0.35">
      <c r="A21" s="24" t="s">
        <v>73</v>
      </c>
      <c r="B21" s="24" t="s">
        <v>74</v>
      </c>
      <c r="C21" s="24" t="s">
        <v>75</v>
      </c>
      <c r="D21" s="24" t="s">
        <v>15</v>
      </c>
      <c r="E21" s="52">
        <v>1245000</v>
      </c>
      <c r="F21" s="52">
        <v>302000</v>
      </c>
      <c r="G21" s="53">
        <v>6.8</v>
      </c>
      <c r="H21" s="54" t="s">
        <v>318</v>
      </c>
      <c r="I21" s="68"/>
    </row>
    <row r="22" spans="1:10" ht="52.5" x14ac:dyDescent="0.35">
      <c r="A22" s="24" t="s">
        <v>25</v>
      </c>
      <c r="B22" s="24" t="s">
        <v>26</v>
      </c>
      <c r="C22" s="24" t="s">
        <v>27</v>
      </c>
      <c r="D22" s="24" t="s">
        <v>307</v>
      </c>
      <c r="E22" s="52">
        <v>882896</v>
      </c>
      <c r="F22" s="52">
        <v>436000</v>
      </c>
      <c r="G22" s="53">
        <v>6.8</v>
      </c>
      <c r="H22" s="54" t="s">
        <v>317</v>
      </c>
      <c r="I22" s="68" t="s">
        <v>414</v>
      </c>
      <c r="J22" s="6"/>
    </row>
    <row r="23" spans="1:10" ht="52.5" x14ac:dyDescent="0.35">
      <c r="A23" s="24" t="s">
        <v>40</v>
      </c>
      <c r="B23" s="24" t="s">
        <v>41</v>
      </c>
      <c r="C23" s="24" t="s">
        <v>42</v>
      </c>
      <c r="D23" s="24" t="s">
        <v>15</v>
      </c>
      <c r="E23" s="52">
        <v>511500</v>
      </c>
      <c r="F23" s="52">
        <v>358050</v>
      </c>
      <c r="G23" s="53">
        <v>6.6</v>
      </c>
      <c r="H23" s="54" t="s">
        <v>317</v>
      </c>
      <c r="I23" s="68" t="s">
        <v>352</v>
      </c>
    </row>
    <row r="24" spans="1:10" ht="42" x14ac:dyDescent="0.35">
      <c r="A24" s="24" t="s">
        <v>95</v>
      </c>
      <c r="B24" s="24" t="s">
        <v>96</v>
      </c>
      <c r="C24" s="24" t="s">
        <v>97</v>
      </c>
      <c r="D24" s="24" t="s">
        <v>10</v>
      </c>
      <c r="E24" s="52">
        <v>858300</v>
      </c>
      <c r="F24" s="52">
        <v>500000</v>
      </c>
      <c r="G24" s="53">
        <v>6.6</v>
      </c>
      <c r="H24" s="54" t="s">
        <v>317</v>
      </c>
      <c r="I24" s="68" t="s">
        <v>396</v>
      </c>
    </row>
    <row r="25" spans="1:10" ht="73.5" x14ac:dyDescent="0.35">
      <c r="A25" s="24" t="s">
        <v>83</v>
      </c>
      <c r="B25" s="24" t="s">
        <v>59</v>
      </c>
      <c r="C25" s="24" t="s">
        <v>84</v>
      </c>
      <c r="D25" s="24" t="s">
        <v>15</v>
      </c>
      <c r="E25" s="52">
        <v>637300</v>
      </c>
      <c r="F25" s="52">
        <v>289800</v>
      </c>
      <c r="G25" s="53">
        <v>6.4</v>
      </c>
      <c r="H25" s="54" t="s">
        <v>318</v>
      </c>
      <c r="I25" s="68" t="s">
        <v>397</v>
      </c>
    </row>
    <row r="26" spans="1:10" ht="42" x14ac:dyDescent="0.35">
      <c r="A26" s="24" t="s">
        <v>43</v>
      </c>
      <c r="B26" s="24" t="s">
        <v>44</v>
      </c>
      <c r="C26" s="24" t="s">
        <v>45</v>
      </c>
      <c r="D26" s="24" t="s">
        <v>308</v>
      </c>
      <c r="E26" s="52">
        <v>2310000</v>
      </c>
      <c r="F26" s="52">
        <v>430000</v>
      </c>
      <c r="G26" s="55">
        <v>6</v>
      </c>
      <c r="H26" s="54" t="s">
        <v>317</v>
      </c>
      <c r="I26" s="68" t="s">
        <v>323</v>
      </c>
    </row>
    <row r="27" spans="1:10" ht="31.5" x14ac:dyDescent="0.35">
      <c r="A27" s="24" t="s">
        <v>113</v>
      </c>
      <c r="B27" s="24" t="s">
        <v>114</v>
      </c>
      <c r="C27" s="24" t="s">
        <v>115</v>
      </c>
      <c r="D27" s="24" t="s">
        <v>307</v>
      </c>
      <c r="E27" s="52">
        <v>640000</v>
      </c>
      <c r="F27" s="52">
        <v>448000</v>
      </c>
      <c r="G27" s="55">
        <v>6</v>
      </c>
      <c r="H27" s="54" t="s">
        <v>318</v>
      </c>
      <c r="I27" s="68" t="s">
        <v>353</v>
      </c>
    </row>
    <row r="28" spans="1:10" ht="94.5" x14ac:dyDescent="0.35">
      <c r="A28" s="24" t="s">
        <v>37</v>
      </c>
      <c r="B28" s="24" t="s">
        <v>38</v>
      </c>
      <c r="C28" s="24" t="s">
        <v>39</v>
      </c>
      <c r="D28" s="24" t="s">
        <v>15</v>
      </c>
      <c r="E28" s="52">
        <v>1300000</v>
      </c>
      <c r="F28" s="52">
        <v>450000</v>
      </c>
      <c r="G28" s="55">
        <v>6</v>
      </c>
      <c r="H28" s="54" t="s">
        <v>318</v>
      </c>
      <c r="I28" s="68" t="s">
        <v>416</v>
      </c>
    </row>
    <row r="29" spans="1:10" ht="36" customHeight="1" x14ac:dyDescent="0.35">
      <c r="A29" s="24" t="s">
        <v>55</v>
      </c>
      <c r="B29" s="24" t="s">
        <v>56</v>
      </c>
      <c r="C29" s="24" t="s">
        <v>57</v>
      </c>
      <c r="D29" s="24" t="s">
        <v>308</v>
      </c>
      <c r="E29" s="52">
        <v>498000</v>
      </c>
      <c r="F29" s="52">
        <v>150000</v>
      </c>
      <c r="G29" s="55">
        <v>5.6</v>
      </c>
      <c r="H29" s="54" t="s">
        <v>318</v>
      </c>
      <c r="I29" s="68" t="s">
        <v>398</v>
      </c>
      <c r="J29" s="6"/>
    </row>
    <row r="30" spans="1:10" x14ac:dyDescent="0.35">
      <c r="A30" s="24" t="s">
        <v>31</v>
      </c>
      <c r="B30" s="24" t="s">
        <v>32</v>
      </c>
      <c r="C30" s="24" t="s">
        <v>33</v>
      </c>
      <c r="D30" s="24" t="s">
        <v>15</v>
      </c>
      <c r="E30" s="52">
        <v>4991171</v>
      </c>
      <c r="F30" s="52">
        <v>680417</v>
      </c>
      <c r="G30" s="55">
        <v>5.6</v>
      </c>
      <c r="H30" s="54" t="s">
        <v>317</v>
      </c>
      <c r="I30" s="68"/>
    </row>
    <row r="31" spans="1:10" ht="73.5" x14ac:dyDescent="0.35">
      <c r="A31" s="24" t="s">
        <v>67</v>
      </c>
      <c r="B31" s="24" t="s">
        <v>68</v>
      </c>
      <c r="C31" s="24" t="s">
        <v>69</v>
      </c>
      <c r="D31" s="24" t="s">
        <v>15</v>
      </c>
      <c r="E31" s="52">
        <v>342500</v>
      </c>
      <c r="F31" s="52">
        <v>232500</v>
      </c>
      <c r="G31" s="55">
        <v>5.2</v>
      </c>
      <c r="H31" s="54" t="s">
        <v>318</v>
      </c>
      <c r="I31" s="68" t="s">
        <v>417</v>
      </c>
    </row>
    <row r="32" spans="1:10" ht="52.5" x14ac:dyDescent="0.35">
      <c r="A32" s="24" t="s">
        <v>64</v>
      </c>
      <c r="B32" s="24" t="s">
        <v>65</v>
      </c>
      <c r="C32" s="24" t="s">
        <v>66</v>
      </c>
      <c r="D32" s="24" t="s">
        <v>307</v>
      </c>
      <c r="E32" s="52">
        <v>3309750</v>
      </c>
      <c r="F32" s="52">
        <v>1399750</v>
      </c>
      <c r="G32" s="55">
        <v>5.2</v>
      </c>
      <c r="H32" s="54" t="s">
        <v>317</v>
      </c>
      <c r="I32" s="68" t="s">
        <v>332</v>
      </c>
    </row>
    <row r="33" spans="1:10" ht="52.5" x14ac:dyDescent="0.35">
      <c r="A33" s="24" t="s">
        <v>110</v>
      </c>
      <c r="B33" s="24" t="s">
        <v>111</v>
      </c>
      <c r="C33" s="24" t="s">
        <v>112</v>
      </c>
      <c r="D33" s="24" t="s">
        <v>311</v>
      </c>
      <c r="E33" s="52">
        <v>522220</v>
      </c>
      <c r="F33" s="52">
        <v>293220</v>
      </c>
      <c r="G33" s="55">
        <v>5</v>
      </c>
      <c r="H33" s="54" t="s">
        <v>317</v>
      </c>
      <c r="I33" s="68" t="s">
        <v>354</v>
      </c>
    </row>
    <row r="34" spans="1:10" ht="84" x14ac:dyDescent="0.35">
      <c r="A34" s="24" t="s">
        <v>119</v>
      </c>
      <c r="B34" s="24" t="s">
        <v>120</v>
      </c>
      <c r="C34" s="24" t="s">
        <v>121</v>
      </c>
      <c r="D34" s="24" t="s">
        <v>308</v>
      </c>
      <c r="E34" s="52">
        <v>1000000</v>
      </c>
      <c r="F34" s="52">
        <v>500000</v>
      </c>
      <c r="G34" s="55">
        <v>4.8</v>
      </c>
      <c r="H34" s="54" t="s">
        <v>317</v>
      </c>
      <c r="I34" s="68" t="s">
        <v>321</v>
      </c>
    </row>
    <row r="35" spans="1:10" ht="126" x14ac:dyDescent="0.35">
      <c r="A35" s="24" t="s">
        <v>22</v>
      </c>
      <c r="B35" s="24" t="s">
        <v>23</v>
      </c>
      <c r="C35" s="24" t="s">
        <v>24</v>
      </c>
      <c r="D35" s="24" t="s">
        <v>15</v>
      </c>
      <c r="E35" s="52">
        <v>653640</v>
      </c>
      <c r="F35" s="52">
        <v>384640</v>
      </c>
      <c r="G35" s="55">
        <v>4.5999999999999996</v>
      </c>
      <c r="H35" s="54" t="s">
        <v>317</v>
      </c>
      <c r="I35" s="68" t="s">
        <v>418</v>
      </c>
    </row>
    <row r="36" spans="1:10" ht="52.5" x14ac:dyDescent="0.35">
      <c r="A36" s="24" t="s">
        <v>116</v>
      </c>
      <c r="B36" s="24" t="s">
        <v>117</v>
      </c>
      <c r="C36" s="24" t="s">
        <v>118</v>
      </c>
      <c r="D36" s="24" t="s">
        <v>312</v>
      </c>
      <c r="E36" s="52">
        <v>6131000</v>
      </c>
      <c r="F36" s="52">
        <v>300000</v>
      </c>
      <c r="G36" s="55">
        <v>4.4000000000000004</v>
      </c>
      <c r="H36" s="54" t="s">
        <v>317</v>
      </c>
      <c r="I36" s="68" t="s">
        <v>355</v>
      </c>
    </row>
    <row r="37" spans="1:10" ht="21" x14ac:dyDescent="0.35">
      <c r="A37" s="24" t="s">
        <v>76</v>
      </c>
      <c r="B37" s="24" t="s">
        <v>77</v>
      </c>
      <c r="C37" s="24" t="s">
        <v>78</v>
      </c>
      <c r="D37" s="24" t="s">
        <v>79</v>
      </c>
      <c r="E37" s="52">
        <v>3490000</v>
      </c>
      <c r="F37" s="52">
        <v>950000</v>
      </c>
      <c r="G37" s="55">
        <v>4.4000000000000004</v>
      </c>
      <c r="H37" s="54" t="s">
        <v>317</v>
      </c>
      <c r="I37" s="68" t="s">
        <v>356</v>
      </c>
    </row>
    <row r="38" spans="1:10" ht="52.5" x14ac:dyDescent="0.35">
      <c r="A38" s="24" t="s">
        <v>80</v>
      </c>
      <c r="B38" s="24" t="s">
        <v>81</v>
      </c>
      <c r="C38" s="24" t="s">
        <v>82</v>
      </c>
      <c r="D38" s="24" t="s">
        <v>308</v>
      </c>
      <c r="E38" s="52">
        <v>4293724</v>
      </c>
      <c r="F38" s="52">
        <v>1488724</v>
      </c>
      <c r="G38" s="55">
        <v>4.4000000000000004</v>
      </c>
      <c r="H38" s="54" t="s">
        <v>317</v>
      </c>
      <c r="I38" s="68" t="s">
        <v>357</v>
      </c>
    </row>
    <row r="39" spans="1:10" ht="57" customHeight="1" x14ac:dyDescent="0.35">
      <c r="A39" s="24" t="s">
        <v>70</v>
      </c>
      <c r="B39" s="24" t="s">
        <v>71</v>
      </c>
      <c r="C39" s="24" t="s">
        <v>72</v>
      </c>
      <c r="D39" s="24" t="s">
        <v>311</v>
      </c>
      <c r="E39" s="52">
        <v>927690</v>
      </c>
      <c r="F39" s="52">
        <v>366690</v>
      </c>
      <c r="G39" s="55">
        <v>4</v>
      </c>
      <c r="H39" s="54" t="s">
        <v>317</v>
      </c>
      <c r="I39" s="68" t="s">
        <v>399</v>
      </c>
      <c r="J39" s="6"/>
    </row>
    <row r="40" spans="1:10" ht="15" thickBot="1" x14ac:dyDescent="0.4">
      <c r="A40" s="27"/>
      <c r="B40" s="27"/>
      <c r="C40" s="27"/>
      <c r="D40" s="27"/>
      <c r="E40" s="28"/>
      <c r="F40" s="28"/>
      <c r="G40" s="29"/>
      <c r="H40" s="27"/>
    </row>
    <row r="41" spans="1:10" ht="19" customHeight="1" thickBot="1" x14ac:dyDescent="0.4">
      <c r="A41" s="137" t="s">
        <v>313</v>
      </c>
      <c r="B41" s="138"/>
      <c r="C41" s="138"/>
      <c r="D41" s="138"/>
      <c r="E41" s="138"/>
      <c r="F41" s="138"/>
      <c r="G41" s="138"/>
      <c r="H41" s="138"/>
      <c r="I41" s="139"/>
    </row>
    <row r="42" spans="1:10" ht="46" customHeight="1" x14ac:dyDescent="0.35">
      <c r="A42" s="30" t="s">
        <v>132</v>
      </c>
      <c r="B42" s="31" t="s">
        <v>133</v>
      </c>
      <c r="C42" s="31" t="s">
        <v>134</v>
      </c>
      <c r="D42" s="31" t="s">
        <v>15</v>
      </c>
      <c r="E42" s="74">
        <v>713900</v>
      </c>
      <c r="F42" s="74">
        <v>498900</v>
      </c>
      <c r="G42" s="75">
        <v>8.6</v>
      </c>
      <c r="H42" s="76" t="s">
        <v>318</v>
      </c>
      <c r="I42" s="71" t="s">
        <v>419</v>
      </c>
    </row>
    <row r="43" spans="1:10" ht="68" customHeight="1" x14ac:dyDescent="0.35">
      <c r="A43" s="32" t="s">
        <v>157</v>
      </c>
      <c r="B43" s="33" t="s">
        <v>158</v>
      </c>
      <c r="C43" s="33" t="s">
        <v>159</v>
      </c>
      <c r="D43" s="33" t="s">
        <v>307</v>
      </c>
      <c r="E43" s="77">
        <v>2683600</v>
      </c>
      <c r="F43" s="77">
        <v>1100000</v>
      </c>
      <c r="G43" s="53">
        <v>8</v>
      </c>
      <c r="H43" s="78" t="s">
        <v>317</v>
      </c>
      <c r="I43" s="72" t="s">
        <v>420</v>
      </c>
    </row>
    <row r="44" spans="1:10" ht="21" x14ac:dyDescent="0.35">
      <c r="A44" s="32" t="s">
        <v>168</v>
      </c>
      <c r="B44" s="33" t="s">
        <v>169</v>
      </c>
      <c r="C44" s="33" t="s">
        <v>170</v>
      </c>
      <c r="D44" s="33" t="s">
        <v>308</v>
      </c>
      <c r="E44" s="77">
        <v>1314500</v>
      </c>
      <c r="F44" s="77">
        <v>390000</v>
      </c>
      <c r="G44" s="53">
        <v>7.8</v>
      </c>
      <c r="H44" s="78" t="s">
        <v>318</v>
      </c>
      <c r="I44" s="72" t="s">
        <v>440</v>
      </c>
    </row>
    <row r="45" spans="1:10" ht="73.5" x14ac:dyDescent="0.35">
      <c r="A45" s="32" t="s">
        <v>122</v>
      </c>
      <c r="B45" s="33" t="s">
        <v>123</v>
      </c>
      <c r="C45" s="33" t="s">
        <v>124</v>
      </c>
      <c r="D45" s="33" t="s">
        <v>307</v>
      </c>
      <c r="E45" s="77">
        <v>1601292</v>
      </c>
      <c r="F45" s="77">
        <v>790000</v>
      </c>
      <c r="G45" s="53">
        <v>7.6</v>
      </c>
      <c r="H45" s="78" t="s">
        <v>317</v>
      </c>
      <c r="I45" s="72" t="s">
        <v>421</v>
      </c>
    </row>
    <row r="46" spans="1:10" ht="42" x14ac:dyDescent="0.35">
      <c r="A46" s="32" t="s">
        <v>148</v>
      </c>
      <c r="B46" s="33" t="s">
        <v>149</v>
      </c>
      <c r="C46" s="33" t="s">
        <v>150</v>
      </c>
      <c r="D46" s="33" t="s">
        <v>15</v>
      </c>
      <c r="E46" s="77">
        <v>1532500</v>
      </c>
      <c r="F46" s="77">
        <v>600000</v>
      </c>
      <c r="G46" s="53">
        <v>7.6</v>
      </c>
      <c r="H46" s="78" t="s">
        <v>317</v>
      </c>
      <c r="I46" s="72" t="s">
        <v>422</v>
      </c>
    </row>
    <row r="47" spans="1:10" ht="31.5" x14ac:dyDescent="0.35">
      <c r="A47" s="32" t="s">
        <v>125</v>
      </c>
      <c r="B47" s="33" t="s">
        <v>126</v>
      </c>
      <c r="C47" s="33" t="s">
        <v>127</v>
      </c>
      <c r="D47" s="33" t="s">
        <v>15</v>
      </c>
      <c r="E47" s="77">
        <v>345000</v>
      </c>
      <c r="F47" s="77">
        <v>241500</v>
      </c>
      <c r="G47" s="53">
        <v>7.4</v>
      </c>
      <c r="H47" s="78" t="s">
        <v>319</v>
      </c>
      <c r="I47" s="72" t="s">
        <v>423</v>
      </c>
    </row>
    <row r="48" spans="1:10" ht="31.5" x14ac:dyDescent="0.35">
      <c r="A48" s="32" t="s">
        <v>143</v>
      </c>
      <c r="B48" s="33" t="s">
        <v>17</v>
      </c>
      <c r="C48" s="33" t="s">
        <v>144</v>
      </c>
      <c r="D48" s="33" t="s">
        <v>15</v>
      </c>
      <c r="E48" s="77">
        <v>240000</v>
      </c>
      <c r="F48" s="77">
        <v>168000</v>
      </c>
      <c r="G48" s="53">
        <v>7.4</v>
      </c>
      <c r="H48" s="78" t="s">
        <v>318</v>
      </c>
      <c r="I48" s="72" t="s">
        <v>424</v>
      </c>
    </row>
    <row r="49" spans="1:9" ht="52.5" x14ac:dyDescent="0.35">
      <c r="A49" s="32" t="s">
        <v>160</v>
      </c>
      <c r="B49" s="33" t="s">
        <v>161</v>
      </c>
      <c r="C49" s="33" t="s">
        <v>162</v>
      </c>
      <c r="D49" s="33" t="s">
        <v>309</v>
      </c>
      <c r="E49" s="77">
        <v>267500</v>
      </c>
      <c r="F49" s="77">
        <v>100000</v>
      </c>
      <c r="G49" s="53">
        <v>7</v>
      </c>
      <c r="H49" s="78" t="s">
        <v>318</v>
      </c>
      <c r="I49" s="72" t="s">
        <v>425</v>
      </c>
    </row>
    <row r="50" spans="1:9" ht="31.5" x14ac:dyDescent="0.35">
      <c r="A50" s="32" t="s">
        <v>163</v>
      </c>
      <c r="B50" s="33" t="s">
        <v>8</v>
      </c>
      <c r="C50" s="33" t="s">
        <v>164</v>
      </c>
      <c r="D50" s="33" t="s">
        <v>10</v>
      </c>
      <c r="E50" s="77">
        <v>175000</v>
      </c>
      <c r="F50" s="77">
        <v>105000</v>
      </c>
      <c r="G50" s="53">
        <v>7</v>
      </c>
      <c r="H50" s="78" t="s">
        <v>318</v>
      </c>
      <c r="I50" s="72" t="s">
        <v>426</v>
      </c>
    </row>
    <row r="51" spans="1:9" ht="66.5" customHeight="1" x14ac:dyDescent="0.35">
      <c r="A51" s="32" t="s">
        <v>165</v>
      </c>
      <c r="B51" s="33" t="s">
        <v>166</v>
      </c>
      <c r="C51" s="33" t="s">
        <v>167</v>
      </c>
      <c r="D51" s="33" t="s">
        <v>15</v>
      </c>
      <c r="E51" s="77">
        <v>590000</v>
      </c>
      <c r="F51" s="77">
        <v>380000</v>
      </c>
      <c r="G51" s="53">
        <v>6.8</v>
      </c>
      <c r="H51" s="78" t="s">
        <v>318</v>
      </c>
      <c r="I51" s="72" t="s">
        <v>427</v>
      </c>
    </row>
    <row r="52" spans="1:9" ht="66" customHeight="1" x14ac:dyDescent="0.35">
      <c r="A52" s="32" t="s">
        <v>145</v>
      </c>
      <c r="B52" s="33" t="s">
        <v>146</v>
      </c>
      <c r="C52" s="33" t="s">
        <v>147</v>
      </c>
      <c r="D52" s="33" t="s">
        <v>309</v>
      </c>
      <c r="E52" s="77">
        <v>4955000</v>
      </c>
      <c r="F52" s="77">
        <v>3005200</v>
      </c>
      <c r="G52" s="53">
        <v>6.8</v>
      </c>
      <c r="H52" s="78" t="s">
        <v>317</v>
      </c>
      <c r="I52" s="72" t="s">
        <v>428</v>
      </c>
    </row>
    <row r="53" spans="1:9" ht="48" customHeight="1" x14ac:dyDescent="0.35">
      <c r="A53" s="32" t="s">
        <v>151</v>
      </c>
      <c r="B53" s="33" t="s">
        <v>152</v>
      </c>
      <c r="C53" s="33" t="s">
        <v>153</v>
      </c>
      <c r="D53" s="33" t="s">
        <v>15</v>
      </c>
      <c r="E53" s="77">
        <v>182800</v>
      </c>
      <c r="F53" s="77">
        <v>117800</v>
      </c>
      <c r="G53" s="55">
        <v>6</v>
      </c>
      <c r="H53" s="78" t="s">
        <v>318</v>
      </c>
      <c r="I53" s="72" t="s">
        <v>429</v>
      </c>
    </row>
    <row r="54" spans="1:9" ht="52.5" customHeight="1" x14ac:dyDescent="0.35">
      <c r="A54" s="32" t="s">
        <v>154</v>
      </c>
      <c r="B54" s="33" t="s">
        <v>155</v>
      </c>
      <c r="C54" s="33" t="s">
        <v>156</v>
      </c>
      <c r="D54" s="33" t="s">
        <v>15</v>
      </c>
      <c r="E54" s="77">
        <v>351000</v>
      </c>
      <c r="F54" s="77">
        <v>141000</v>
      </c>
      <c r="G54" s="55">
        <v>5.8</v>
      </c>
      <c r="H54" s="78" t="s">
        <v>317</v>
      </c>
      <c r="I54" s="72" t="s">
        <v>430</v>
      </c>
    </row>
    <row r="55" spans="1:9" ht="73.5" x14ac:dyDescent="0.35">
      <c r="A55" s="32" t="s">
        <v>138</v>
      </c>
      <c r="B55" s="33" t="s">
        <v>29</v>
      </c>
      <c r="C55" s="33" t="s">
        <v>139</v>
      </c>
      <c r="D55" s="33" t="s">
        <v>15</v>
      </c>
      <c r="E55" s="77">
        <v>508000</v>
      </c>
      <c r="F55" s="77">
        <v>253000</v>
      </c>
      <c r="G55" s="55">
        <v>5.4</v>
      </c>
      <c r="H55" s="78" t="s">
        <v>317</v>
      </c>
      <c r="I55" s="72" t="s">
        <v>431</v>
      </c>
    </row>
    <row r="56" spans="1:9" ht="52.5" x14ac:dyDescent="0.35">
      <c r="A56" s="32" t="s">
        <v>128</v>
      </c>
      <c r="B56" s="33" t="s">
        <v>129</v>
      </c>
      <c r="C56" s="33" t="s">
        <v>130</v>
      </c>
      <c r="D56" s="33" t="s">
        <v>131</v>
      </c>
      <c r="E56" s="77">
        <v>309000</v>
      </c>
      <c r="F56" s="77">
        <v>214000</v>
      </c>
      <c r="G56" s="55">
        <v>5</v>
      </c>
      <c r="H56" s="78" t="s">
        <v>318</v>
      </c>
      <c r="I56" s="72" t="s">
        <v>433</v>
      </c>
    </row>
    <row r="57" spans="1:9" ht="21" x14ac:dyDescent="0.35">
      <c r="A57" s="32" t="s">
        <v>140</v>
      </c>
      <c r="B57" s="33" t="s">
        <v>141</v>
      </c>
      <c r="C57" s="33" t="s">
        <v>142</v>
      </c>
      <c r="D57" s="33" t="s">
        <v>15</v>
      </c>
      <c r="E57" s="77">
        <v>1593000</v>
      </c>
      <c r="F57" s="77">
        <v>977000</v>
      </c>
      <c r="G57" s="55">
        <v>4.8</v>
      </c>
      <c r="H57" s="78" t="s">
        <v>319</v>
      </c>
      <c r="I57" s="72" t="s">
        <v>432</v>
      </c>
    </row>
    <row r="58" spans="1:9" ht="42" x14ac:dyDescent="0.35">
      <c r="A58" s="32" t="s">
        <v>135</v>
      </c>
      <c r="B58" s="33" t="s">
        <v>136</v>
      </c>
      <c r="C58" s="33" t="s">
        <v>137</v>
      </c>
      <c r="D58" s="33" t="s">
        <v>79</v>
      </c>
      <c r="E58" s="77">
        <v>1630000</v>
      </c>
      <c r="F58" s="77">
        <v>550000</v>
      </c>
      <c r="G58" s="55">
        <v>4.2</v>
      </c>
      <c r="H58" s="78" t="s">
        <v>317</v>
      </c>
      <c r="I58" s="72" t="s">
        <v>434</v>
      </c>
    </row>
    <row r="59" spans="1:9" ht="42.5" thickBot="1" x14ac:dyDescent="0.4">
      <c r="A59" s="34" t="s">
        <v>171</v>
      </c>
      <c r="B59" s="35" t="s">
        <v>23</v>
      </c>
      <c r="C59" s="35" t="s">
        <v>172</v>
      </c>
      <c r="D59" s="35" t="s">
        <v>15</v>
      </c>
      <c r="E59" s="79">
        <v>478100</v>
      </c>
      <c r="F59" s="79">
        <v>313100</v>
      </c>
      <c r="G59" s="80">
        <v>4</v>
      </c>
      <c r="H59" s="81" t="s">
        <v>318</v>
      </c>
      <c r="I59" s="73" t="s">
        <v>435</v>
      </c>
    </row>
    <row r="60" spans="1:9" ht="15" thickBot="1" x14ac:dyDescent="0.4">
      <c r="A60" s="36"/>
      <c r="B60" s="37"/>
      <c r="C60" s="37"/>
      <c r="D60" s="37"/>
      <c r="E60" s="38"/>
      <c r="F60" s="38"/>
      <c r="G60" s="39"/>
      <c r="H60" s="37"/>
    </row>
    <row r="61" spans="1:9" ht="19" thickBot="1" x14ac:dyDescent="0.4">
      <c r="A61" s="134" t="s">
        <v>314</v>
      </c>
      <c r="B61" s="135"/>
      <c r="C61" s="135"/>
      <c r="D61" s="135"/>
      <c r="E61" s="135"/>
      <c r="F61" s="135"/>
      <c r="G61" s="135"/>
      <c r="H61" s="135"/>
      <c r="I61" s="136"/>
    </row>
    <row r="62" spans="1:9" ht="25" x14ac:dyDescent="0.35">
      <c r="A62" s="30" t="s">
        <v>186</v>
      </c>
      <c r="B62" s="31" t="s">
        <v>187</v>
      </c>
      <c r="C62" s="31" t="s">
        <v>188</v>
      </c>
      <c r="D62" s="31" t="s">
        <v>311</v>
      </c>
      <c r="E62" s="74">
        <v>335000</v>
      </c>
      <c r="F62" s="74">
        <v>120000</v>
      </c>
      <c r="G62" s="75">
        <v>8.4</v>
      </c>
      <c r="H62" s="76" t="s">
        <v>318</v>
      </c>
      <c r="I62" s="71" t="s">
        <v>358</v>
      </c>
    </row>
    <row r="63" spans="1:9" ht="42" x14ac:dyDescent="0.35">
      <c r="A63" s="32" t="s">
        <v>183</v>
      </c>
      <c r="B63" s="33" t="s">
        <v>184</v>
      </c>
      <c r="C63" s="33" t="s">
        <v>185</v>
      </c>
      <c r="D63" s="33" t="s">
        <v>15</v>
      </c>
      <c r="E63" s="77">
        <v>515000</v>
      </c>
      <c r="F63" s="77">
        <v>200000</v>
      </c>
      <c r="G63" s="53">
        <v>8</v>
      </c>
      <c r="H63" s="78" t="s">
        <v>318</v>
      </c>
      <c r="I63" s="72" t="s">
        <v>359</v>
      </c>
    </row>
    <row r="64" spans="1:9" ht="58" customHeight="1" x14ac:dyDescent="0.35">
      <c r="A64" s="32" t="s">
        <v>194</v>
      </c>
      <c r="B64" s="33" t="s">
        <v>195</v>
      </c>
      <c r="C64" s="33" t="s">
        <v>196</v>
      </c>
      <c r="D64" s="33" t="s">
        <v>15</v>
      </c>
      <c r="E64" s="77">
        <v>1823000</v>
      </c>
      <c r="F64" s="77">
        <v>576000</v>
      </c>
      <c r="G64" s="53">
        <v>7.4</v>
      </c>
      <c r="H64" s="78" t="s">
        <v>318</v>
      </c>
      <c r="I64" s="72" t="s">
        <v>325</v>
      </c>
    </row>
    <row r="65" spans="1:10" s="3" customFormat="1" ht="84" x14ac:dyDescent="0.35">
      <c r="A65" s="32" t="s">
        <v>178</v>
      </c>
      <c r="B65" s="33" t="s">
        <v>179</v>
      </c>
      <c r="C65" s="33" t="s">
        <v>180</v>
      </c>
      <c r="D65" s="33" t="s">
        <v>15</v>
      </c>
      <c r="E65" s="77">
        <v>615825</v>
      </c>
      <c r="F65" s="77">
        <v>431077</v>
      </c>
      <c r="G65" s="53">
        <v>7</v>
      </c>
      <c r="H65" s="78" t="s">
        <v>318</v>
      </c>
      <c r="I65" s="82" t="s">
        <v>400</v>
      </c>
    </row>
    <row r="66" spans="1:10" ht="25" x14ac:dyDescent="0.35">
      <c r="A66" s="32" t="s">
        <v>203</v>
      </c>
      <c r="B66" s="33" t="s">
        <v>204</v>
      </c>
      <c r="C66" s="33" t="s">
        <v>205</v>
      </c>
      <c r="D66" s="33" t="s">
        <v>15</v>
      </c>
      <c r="E66" s="77">
        <v>341000</v>
      </c>
      <c r="F66" s="77">
        <v>153000</v>
      </c>
      <c r="G66" s="53">
        <v>7</v>
      </c>
      <c r="H66" s="78" t="s">
        <v>318</v>
      </c>
      <c r="I66" s="72" t="s">
        <v>401</v>
      </c>
    </row>
    <row r="67" spans="1:10" ht="25" x14ac:dyDescent="0.35">
      <c r="A67" s="32" t="s">
        <v>192</v>
      </c>
      <c r="B67" s="33" t="s">
        <v>85</v>
      </c>
      <c r="C67" s="33" t="s">
        <v>193</v>
      </c>
      <c r="D67" s="33" t="s">
        <v>15</v>
      </c>
      <c r="E67" s="77">
        <v>702000</v>
      </c>
      <c r="F67" s="77">
        <v>349000</v>
      </c>
      <c r="G67" s="53">
        <v>7</v>
      </c>
      <c r="H67" s="54" t="s">
        <v>317</v>
      </c>
      <c r="I67" s="72" t="s">
        <v>341</v>
      </c>
    </row>
    <row r="68" spans="1:10" ht="73.5" x14ac:dyDescent="0.35">
      <c r="A68" s="32" t="s">
        <v>200</v>
      </c>
      <c r="B68" s="33" t="s">
        <v>201</v>
      </c>
      <c r="C68" s="33" t="s">
        <v>202</v>
      </c>
      <c r="D68" s="33" t="s">
        <v>15</v>
      </c>
      <c r="E68" s="77">
        <v>1568000</v>
      </c>
      <c r="F68" s="77">
        <v>433000</v>
      </c>
      <c r="G68" s="53">
        <v>6.8</v>
      </c>
      <c r="H68" s="78" t="s">
        <v>317</v>
      </c>
      <c r="I68" s="82" t="s">
        <v>439</v>
      </c>
    </row>
    <row r="69" spans="1:10" ht="73.5" x14ac:dyDescent="0.35">
      <c r="A69" s="32" t="s">
        <v>181</v>
      </c>
      <c r="B69" s="33" t="s">
        <v>149</v>
      </c>
      <c r="C69" s="33" t="s">
        <v>182</v>
      </c>
      <c r="D69" s="33" t="s">
        <v>15</v>
      </c>
      <c r="E69" s="77">
        <v>335000</v>
      </c>
      <c r="F69" s="77">
        <v>225000</v>
      </c>
      <c r="G69" s="53">
        <v>6.8</v>
      </c>
      <c r="H69" s="78" t="s">
        <v>318</v>
      </c>
      <c r="I69" s="72" t="s">
        <v>326</v>
      </c>
      <c r="J69" s="6"/>
    </row>
    <row r="70" spans="1:10" ht="59.25" customHeight="1" x14ac:dyDescent="0.35">
      <c r="A70" s="32" t="s">
        <v>173</v>
      </c>
      <c r="B70" s="33" t="s">
        <v>87</v>
      </c>
      <c r="C70" s="33" t="s">
        <v>174</v>
      </c>
      <c r="D70" s="33" t="s">
        <v>15</v>
      </c>
      <c r="E70" s="77">
        <v>264000</v>
      </c>
      <c r="F70" s="77">
        <v>170000</v>
      </c>
      <c r="G70" s="53">
        <v>6.2</v>
      </c>
      <c r="H70" s="78" t="s">
        <v>317</v>
      </c>
      <c r="I70" s="72" t="s">
        <v>389</v>
      </c>
      <c r="J70" s="7"/>
    </row>
    <row r="71" spans="1:10" ht="73.5" x14ac:dyDescent="0.35">
      <c r="A71" s="32" t="s">
        <v>189</v>
      </c>
      <c r="B71" s="33" t="s">
        <v>190</v>
      </c>
      <c r="C71" s="33" t="s">
        <v>191</v>
      </c>
      <c r="D71" s="33" t="s">
        <v>307</v>
      </c>
      <c r="E71" s="77">
        <v>540000</v>
      </c>
      <c r="F71" s="77">
        <v>315000</v>
      </c>
      <c r="G71" s="55">
        <v>5.8</v>
      </c>
      <c r="H71" s="78" t="s">
        <v>318</v>
      </c>
      <c r="I71" s="82" t="s">
        <v>402</v>
      </c>
    </row>
    <row r="72" spans="1:10" ht="63" customHeight="1" x14ac:dyDescent="0.35">
      <c r="A72" s="23" t="s">
        <v>206</v>
      </c>
      <c r="B72" s="24" t="s">
        <v>207</v>
      </c>
      <c r="C72" s="24" t="s">
        <v>208</v>
      </c>
      <c r="D72" s="24" t="s">
        <v>15</v>
      </c>
      <c r="E72" s="52">
        <v>890250</v>
      </c>
      <c r="F72" s="52">
        <v>300000</v>
      </c>
      <c r="G72" s="55">
        <v>5.6</v>
      </c>
      <c r="H72" s="54" t="s">
        <v>317</v>
      </c>
      <c r="I72" s="83" t="s">
        <v>360</v>
      </c>
    </row>
    <row r="73" spans="1:10" ht="63" x14ac:dyDescent="0.35">
      <c r="A73" s="32" t="s">
        <v>197</v>
      </c>
      <c r="B73" s="33" t="s">
        <v>198</v>
      </c>
      <c r="C73" s="33" t="s">
        <v>199</v>
      </c>
      <c r="D73" s="33" t="s">
        <v>15</v>
      </c>
      <c r="E73" s="77">
        <v>352000</v>
      </c>
      <c r="F73" s="77">
        <v>246000</v>
      </c>
      <c r="G73" s="55">
        <v>5.6</v>
      </c>
      <c r="H73" s="78" t="s">
        <v>318</v>
      </c>
      <c r="I73" s="72" t="s">
        <v>361</v>
      </c>
    </row>
    <row r="74" spans="1:10" ht="63.5" thickBot="1" x14ac:dyDescent="0.4">
      <c r="A74" s="34" t="s">
        <v>175</v>
      </c>
      <c r="B74" s="35" t="s">
        <v>176</v>
      </c>
      <c r="C74" s="35" t="s">
        <v>177</v>
      </c>
      <c r="D74" s="35" t="s">
        <v>15</v>
      </c>
      <c r="E74" s="79">
        <v>1644800</v>
      </c>
      <c r="F74" s="79">
        <v>767600</v>
      </c>
      <c r="G74" s="80">
        <v>5</v>
      </c>
      <c r="H74" s="81" t="s">
        <v>317</v>
      </c>
      <c r="I74" s="73" t="s">
        <v>362</v>
      </c>
    </row>
    <row r="75" spans="1:10" ht="15" thickBot="1" x14ac:dyDescent="0.4">
      <c r="A75" s="36"/>
      <c r="B75" s="37"/>
      <c r="C75" s="37"/>
      <c r="D75" s="37"/>
      <c r="E75" s="38"/>
      <c r="F75" s="38"/>
      <c r="G75" s="39"/>
      <c r="H75" s="37"/>
    </row>
    <row r="76" spans="1:10" ht="19" thickBot="1" x14ac:dyDescent="0.4">
      <c r="A76" s="134" t="s">
        <v>315</v>
      </c>
      <c r="B76" s="135"/>
      <c r="C76" s="135"/>
      <c r="D76" s="135"/>
      <c r="E76" s="135"/>
      <c r="F76" s="135"/>
      <c r="G76" s="135"/>
      <c r="H76" s="135"/>
      <c r="I76" s="136"/>
    </row>
    <row r="77" spans="1:10" ht="39.5" customHeight="1" x14ac:dyDescent="0.35">
      <c r="A77" s="21" t="s">
        <v>219</v>
      </c>
      <c r="B77" s="22" t="s">
        <v>316</v>
      </c>
      <c r="C77" s="22" t="s">
        <v>220</v>
      </c>
      <c r="D77" s="22" t="s">
        <v>307</v>
      </c>
      <c r="E77" s="84">
        <v>1468620</v>
      </c>
      <c r="F77" s="84">
        <v>380000</v>
      </c>
      <c r="G77" s="75">
        <v>8.4</v>
      </c>
      <c r="H77" s="85" t="s">
        <v>318</v>
      </c>
      <c r="I77" s="71" t="s">
        <v>363</v>
      </c>
    </row>
    <row r="78" spans="1:10" ht="84" x14ac:dyDescent="0.35">
      <c r="A78" s="23" t="s">
        <v>245</v>
      </c>
      <c r="B78" s="24" t="s">
        <v>246</v>
      </c>
      <c r="C78" s="24" t="s">
        <v>247</v>
      </c>
      <c r="D78" s="24" t="s">
        <v>311</v>
      </c>
      <c r="E78" s="52">
        <v>420000</v>
      </c>
      <c r="F78" s="52">
        <v>294000</v>
      </c>
      <c r="G78" s="53">
        <v>8</v>
      </c>
      <c r="H78" s="54" t="s">
        <v>318</v>
      </c>
      <c r="I78" s="72" t="s">
        <v>403</v>
      </c>
    </row>
    <row r="79" spans="1:10" ht="68.5" customHeight="1" x14ac:dyDescent="0.35">
      <c r="A79" s="23" t="s">
        <v>236</v>
      </c>
      <c r="B79" s="24" t="s">
        <v>237</v>
      </c>
      <c r="C79" s="24" t="s">
        <v>238</v>
      </c>
      <c r="D79" s="24" t="s">
        <v>15</v>
      </c>
      <c r="E79" s="52">
        <v>1443000</v>
      </c>
      <c r="F79" s="52">
        <v>895000</v>
      </c>
      <c r="G79" s="53">
        <v>7.8</v>
      </c>
      <c r="H79" s="54" t="s">
        <v>318</v>
      </c>
      <c r="I79" s="72" t="s">
        <v>364</v>
      </c>
    </row>
    <row r="80" spans="1:10" ht="90" customHeight="1" x14ac:dyDescent="0.35">
      <c r="A80" s="23" t="s">
        <v>285</v>
      </c>
      <c r="B80" s="24" t="s">
        <v>286</v>
      </c>
      <c r="C80" s="24" t="s">
        <v>287</v>
      </c>
      <c r="D80" s="24" t="s">
        <v>15</v>
      </c>
      <c r="E80" s="52">
        <v>2617200</v>
      </c>
      <c r="F80" s="52">
        <v>1300000</v>
      </c>
      <c r="G80" s="53">
        <v>7.6</v>
      </c>
      <c r="H80" s="54" t="s">
        <v>318</v>
      </c>
      <c r="I80" s="72" t="s">
        <v>441</v>
      </c>
    </row>
    <row r="81" spans="1:9" ht="52.5" x14ac:dyDescent="0.35">
      <c r="A81" s="23" t="s">
        <v>239</v>
      </c>
      <c r="B81" s="24" t="s">
        <v>240</v>
      </c>
      <c r="C81" s="24" t="s">
        <v>241</v>
      </c>
      <c r="D81" s="24" t="s">
        <v>15</v>
      </c>
      <c r="E81" s="52">
        <v>96500</v>
      </c>
      <c r="F81" s="52">
        <v>65000</v>
      </c>
      <c r="G81" s="53">
        <v>7.4</v>
      </c>
      <c r="H81" s="54" t="s">
        <v>318</v>
      </c>
      <c r="I81" s="72" t="s">
        <v>365</v>
      </c>
    </row>
    <row r="82" spans="1:9" ht="42" x14ac:dyDescent="0.35">
      <c r="A82" s="23" t="s">
        <v>295</v>
      </c>
      <c r="B82" s="24" t="s">
        <v>296</v>
      </c>
      <c r="C82" s="24" t="s">
        <v>297</v>
      </c>
      <c r="D82" s="24" t="s">
        <v>310</v>
      </c>
      <c r="E82" s="52">
        <v>85150</v>
      </c>
      <c r="F82" s="52">
        <v>49150</v>
      </c>
      <c r="G82" s="53">
        <v>7.4</v>
      </c>
      <c r="H82" s="54" t="s">
        <v>318</v>
      </c>
      <c r="I82" s="72" t="s">
        <v>330</v>
      </c>
    </row>
    <row r="83" spans="1:9" ht="73.5" x14ac:dyDescent="0.35">
      <c r="A83" s="23" t="s">
        <v>261</v>
      </c>
      <c r="B83" s="24" t="s">
        <v>262</v>
      </c>
      <c r="C83" s="24" t="s">
        <v>263</v>
      </c>
      <c r="D83" s="24" t="s">
        <v>15</v>
      </c>
      <c r="E83" s="52">
        <v>981728</v>
      </c>
      <c r="F83" s="52">
        <v>438728</v>
      </c>
      <c r="G83" s="53">
        <v>7.2</v>
      </c>
      <c r="H83" s="54" t="s">
        <v>318</v>
      </c>
      <c r="I83" s="72" t="s">
        <v>404</v>
      </c>
    </row>
    <row r="84" spans="1:9" ht="73.5" x14ac:dyDescent="0.35">
      <c r="A84" s="23" t="s">
        <v>304</v>
      </c>
      <c r="B84" s="24" t="s">
        <v>305</v>
      </c>
      <c r="C84" s="24" t="s">
        <v>306</v>
      </c>
      <c r="D84" s="24" t="s">
        <v>15</v>
      </c>
      <c r="E84" s="52">
        <v>893800</v>
      </c>
      <c r="F84" s="52">
        <v>267500</v>
      </c>
      <c r="G84" s="53">
        <v>7.2</v>
      </c>
      <c r="H84" s="54" t="s">
        <v>318</v>
      </c>
      <c r="I84" s="72" t="s">
        <v>366</v>
      </c>
    </row>
    <row r="85" spans="1:9" ht="31.5" x14ac:dyDescent="0.35">
      <c r="A85" s="23" t="s">
        <v>233</v>
      </c>
      <c r="B85" s="24" t="s">
        <v>234</v>
      </c>
      <c r="C85" s="24" t="s">
        <v>235</v>
      </c>
      <c r="D85" s="24" t="s">
        <v>15</v>
      </c>
      <c r="E85" s="52">
        <v>290000</v>
      </c>
      <c r="F85" s="52">
        <v>120000</v>
      </c>
      <c r="G85" s="53">
        <v>7.2</v>
      </c>
      <c r="H85" s="54" t="s">
        <v>318</v>
      </c>
      <c r="I85" s="72" t="s">
        <v>405</v>
      </c>
    </row>
    <row r="86" spans="1:9" ht="31.5" x14ac:dyDescent="0.35">
      <c r="A86" s="23" t="s">
        <v>293</v>
      </c>
      <c r="B86" s="24" t="s">
        <v>99</v>
      </c>
      <c r="C86" s="24" t="s">
        <v>294</v>
      </c>
      <c r="D86" s="24" t="s">
        <v>307</v>
      </c>
      <c r="E86" s="52">
        <v>775000</v>
      </c>
      <c r="F86" s="52">
        <v>400000</v>
      </c>
      <c r="G86" s="53">
        <v>7.2</v>
      </c>
      <c r="H86" s="54" t="s">
        <v>317</v>
      </c>
      <c r="I86" s="72" t="s">
        <v>346</v>
      </c>
    </row>
    <row r="87" spans="1:9" ht="52.5" x14ac:dyDescent="0.35">
      <c r="A87" s="23" t="s">
        <v>279</v>
      </c>
      <c r="B87" s="24" t="s">
        <v>280</v>
      </c>
      <c r="C87" s="24" t="s">
        <v>281</v>
      </c>
      <c r="D87" s="24" t="s">
        <v>15</v>
      </c>
      <c r="E87" s="52">
        <v>485000</v>
      </c>
      <c r="F87" s="52">
        <v>310000</v>
      </c>
      <c r="G87" s="53">
        <v>7.2</v>
      </c>
      <c r="H87" s="54" t="s">
        <v>318</v>
      </c>
      <c r="I87" s="72" t="s">
        <v>367</v>
      </c>
    </row>
    <row r="88" spans="1:9" ht="31.5" x14ac:dyDescent="0.35">
      <c r="A88" s="23" t="s">
        <v>230</v>
      </c>
      <c r="B88" s="24" t="s">
        <v>231</v>
      </c>
      <c r="C88" s="24" t="s">
        <v>232</v>
      </c>
      <c r="D88" s="24" t="s">
        <v>15</v>
      </c>
      <c r="E88" s="52">
        <v>341000</v>
      </c>
      <c r="F88" s="52">
        <v>212500</v>
      </c>
      <c r="G88" s="53">
        <v>6.8</v>
      </c>
      <c r="H88" s="54" t="s">
        <v>318</v>
      </c>
      <c r="I88" s="72" t="s">
        <v>327</v>
      </c>
    </row>
    <row r="89" spans="1:9" ht="25" x14ac:dyDescent="0.35">
      <c r="A89" s="23" t="s">
        <v>288</v>
      </c>
      <c r="B89" s="24" t="s">
        <v>35</v>
      </c>
      <c r="C89" s="24" t="s">
        <v>289</v>
      </c>
      <c r="D89" s="24" t="s">
        <v>15</v>
      </c>
      <c r="E89" s="52">
        <v>145600</v>
      </c>
      <c r="F89" s="52">
        <v>80600</v>
      </c>
      <c r="G89" s="53">
        <v>6.8</v>
      </c>
      <c r="H89" s="54" t="s">
        <v>318</v>
      </c>
      <c r="I89" s="72" t="s">
        <v>344</v>
      </c>
    </row>
    <row r="90" spans="1:9" ht="37.5" customHeight="1" x14ac:dyDescent="0.35">
      <c r="A90" s="23" t="s">
        <v>227</v>
      </c>
      <c r="B90" s="24" t="s">
        <v>228</v>
      </c>
      <c r="C90" s="24" t="s">
        <v>229</v>
      </c>
      <c r="D90" s="24" t="s">
        <v>15</v>
      </c>
      <c r="E90" s="52">
        <v>1949000</v>
      </c>
      <c r="F90" s="52">
        <v>884000</v>
      </c>
      <c r="G90" s="53">
        <v>6.6</v>
      </c>
      <c r="H90" s="54" t="s">
        <v>317</v>
      </c>
      <c r="I90" s="72" t="s">
        <v>342</v>
      </c>
    </row>
    <row r="91" spans="1:9" ht="28" customHeight="1" x14ac:dyDescent="0.35">
      <c r="A91" s="23" t="s">
        <v>276</v>
      </c>
      <c r="B91" s="24" t="s">
        <v>277</v>
      </c>
      <c r="C91" s="24" t="s">
        <v>278</v>
      </c>
      <c r="D91" s="24" t="s">
        <v>310</v>
      </c>
      <c r="E91" s="52">
        <v>800000</v>
      </c>
      <c r="F91" s="52">
        <v>560000</v>
      </c>
      <c r="G91" s="53">
        <v>6.6</v>
      </c>
      <c r="H91" s="54" t="s">
        <v>317</v>
      </c>
      <c r="I91" s="72" t="s">
        <v>368</v>
      </c>
    </row>
    <row r="92" spans="1:9" ht="52.5" x14ac:dyDescent="0.35">
      <c r="A92" s="23" t="s">
        <v>248</v>
      </c>
      <c r="B92" s="24" t="s">
        <v>249</v>
      </c>
      <c r="C92" s="24" t="s">
        <v>250</v>
      </c>
      <c r="D92" s="24" t="s">
        <v>15</v>
      </c>
      <c r="E92" s="52">
        <v>494000</v>
      </c>
      <c r="F92" s="52">
        <v>147000</v>
      </c>
      <c r="G92" s="53">
        <v>6.6</v>
      </c>
      <c r="H92" s="54" t="s">
        <v>318</v>
      </c>
      <c r="I92" s="72" t="s">
        <v>415</v>
      </c>
    </row>
    <row r="93" spans="1:9" ht="37.5" customHeight="1" x14ac:dyDescent="0.35">
      <c r="A93" s="23" t="s">
        <v>267</v>
      </c>
      <c r="B93" s="24" t="s">
        <v>268</v>
      </c>
      <c r="C93" s="24" t="s">
        <v>269</v>
      </c>
      <c r="D93" s="24" t="s">
        <v>310</v>
      </c>
      <c r="E93" s="52">
        <v>290000</v>
      </c>
      <c r="F93" s="52">
        <v>200000</v>
      </c>
      <c r="G93" s="53">
        <v>6.4</v>
      </c>
      <c r="H93" s="54" t="s">
        <v>317</v>
      </c>
      <c r="I93" s="72" t="s">
        <v>390</v>
      </c>
    </row>
    <row r="94" spans="1:9" ht="63" x14ac:dyDescent="0.35">
      <c r="A94" s="23" t="s">
        <v>221</v>
      </c>
      <c r="B94" s="24" t="s">
        <v>222</v>
      </c>
      <c r="C94" s="24" t="s">
        <v>223</v>
      </c>
      <c r="D94" s="24" t="s">
        <v>15</v>
      </c>
      <c r="E94" s="52">
        <v>1506750</v>
      </c>
      <c r="F94" s="52">
        <v>998000</v>
      </c>
      <c r="G94" s="53">
        <v>6.2</v>
      </c>
      <c r="H94" s="54" t="s">
        <v>317</v>
      </c>
      <c r="I94" s="72" t="s">
        <v>406</v>
      </c>
    </row>
    <row r="95" spans="1:9" ht="42" x14ac:dyDescent="0.35">
      <c r="A95" s="23" t="s">
        <v>301</v>
      </c>
      <c r="B95" s="24" t="s">
        <v>302</v>
      </c>
      <c r="C95" s="24" t="s">
        <v>303</v>
      </c>
      <c r="D95" s="24" t="s">
        <v>15</v>
      </c>
      <c r="E95" s="52">
        <v>272000</v>
      </c>
      <c r="F95" s="52">
        <v>164000</v>
      </c>
      <c r="G95" s="55">
        <v>6</v>
      </c>
      <c r="H95" s="54" t="s">
        <v>318</v>
      </c>
      <c r="I95" s="72" t="s">
        <v>407</v>
      </c>
    </row>
    <row r="96" spans="1:9" ht="52.5" x14ac:dyDescent="0.35">
      <c r="A96" s="23" t="s">
        <v>282</v>
      </c>
      <c r="B96" s="24" t="s">
        <v>283</v>
      </c>
      <c r="C96" s="24" t="s">
        <v>284</v>
      </c>
      <c r="D96" s="24" t="s">
        <v>308</v>
      </c>
      <c r="E96" s="52">
        <v>373000</v>
      </c>
      <c r="F96" s="52">
        <v>180000</v>
      </c>
      <c r="G96" s="55">
        <v>5.8</v>
      </c>
      <c r="H96" s="54" t="s">
        <v>318</v>
      </c>
      <c r="I96" s="72" t="s">
        <v>408</v>
      </c>
    </row>
    <row r="97" spans="1:9" ht="126" x14ac:dyDescent="0.35">
      <c r="A97" s="23" t="s">
        <v>213</v>
      </c>
      <c r="B97" s="24" t="s">
        <v>214</v>
      </c>
      <c r="C97" s="24" t="s">
        <v>215</v>
      </c>
      <c r="D97" s="24" t="s">
        <v>15</v>
      </c>
      <c r="E97" s="52">
        <v>1600000</v>
      </c>
      <c r="F97" s="52">
        <v>1100000</v>
      </c>
      <c r="G97" s="55">
        <v>5.75</v>
      </c>
      <c r="H97" s="54" t="s">
        <v>319</v>
      </c>
      <c r="I97" s="72" t="s">
        <v>436</v>
      </c>
    </row>
    <row r="98" spans="1:9" ht="63" x14ac:dyDescent="0.35">
      <c r="A98" s="23" t="s">
        <v>270</v>
      </c>
      <c r="B98" s="24" t="s">
        <v>271</v>
      </c>
      <c r="C98" s="24" t="s">
        <v>272</v>
      </c>
      <c r="D98" s="24" t="s">
        <v>308</v>
      </c>
      <c r="E98" s="52">
        <v>315000</v>
      </c>
      <c r="F98" s="52">
        <v>50000</v>
      </c>
      <c r="G98" s="55">
        <v>5.333333333333333</v>
      </c>
      <c r="H98" s="54"/>
      <c r="I98" s="72" t="s">
        <v>409</v>
      </c>
    </row>
    <row r="99" spans="1:9" ht="84" x14ac:dyDescent="0.35">
      <c r="A99" s="23" t="s">
        <v>251</v>
      </c>
      <c r="B99" s="24" t="s">
        <v>252</v>
      </c>
      <c r="C99" s="24" t="s">
        <v>253</v>
      </c>
      <c r="D99" s="24" t="s">
        <v>15</v>
      </c>
      <c r="E99" s="52">
        <v>589000</v>
      </c>
      <c r="F99" s="52">
        <v>412300</v>
      </c>
      <c r="G99" s="55">
        <v>5.2</v>
      </c>
      <c r="H99" s="54" t="s">
        <v>318</v>
      </c>
      <c r="I99" s="72" t="s">
        <v>410</v>
      </c>
    </row>
    <row r="100" spans="1:9" ht="52.5" x14ac:dyDescent="0.35">
      <c r="A100" s="23" t="s">
        <v>242</v>
      </c>
      <c r="B100" s="24" t="s">
        <v>243</v>
      </c>
      <c r="C100" s="24" t="s">
        <v>244</v>
      </c>
      <c r="D100" s="24" t="s">
        <v>310</v>
      </c>
      <c r="E100" s="52">
        <v>83000</v>
      </c>
      <c r="F100" s="52">
        <v>56000</v>
      </c>
      <c r="G100" s="55">
        <v>5.2</v>
      </c>
      <c r="H100" s="54" t="s">
        <v>318</v>
      </c>
      <c r="I100" s="72" t="s">
        <v>411</v>
      </c>
    </row>
    <row r="101" spans="1:9" ht="60.75" customHeight="1" x14ac:dyDescent="0.35">
      <c r="A101" s="23" t="s">
        <v>264</v>
      </c>
      <c r="B101" s="24" t="s">
        <v>265</v>
      </c>
      <c r="C101" s="24" t="s">
        <v>266</v>
      </c>
      <c r="D101" s="24" t="s">
        <v>15</v>
      </c>
      <c r="E101" s="52">
        <v>268995</v>
      </c>
      <c r="F101" s="52">
        <v>171995</v>
      </c>
      <c r="G101" s="55">
        <v>5</v>
      </c>
      <c r="H101" s="54" t="s">
        <v>318</v>
      </c>
      <c r="I101" s="72" t="s">
        <v>322</v>
      </c>
    </row>
    <row r="102" spans="1:9" ht="64" customHeight="1" x14ac:dyDescent="0.35">
      <c r="A102" s="23" t="s">
        <v>290</v>
      </c>
      <c r="B102" s="24" t="s">
        <v>291</v>
      </c>
      <c r="C102" s="24" t="s">
        <v>292</v>
      </c>
      <c r="D102" s="24" t="s">
        <v>15</v>
      </c>
      <c r="E102" s="52">
        <v>810500</v>
      </c>
      <c r="F102" s="52">
        <v>180000</v>
      </c>
      <c r="G102" s="55">
        <v>4.5999999999999996</v>
      </c>
      <c r="H102" s="54" t="s">
        <v>318</v>
      </c>
      <c r="I102" s="72" t="s">
        <v>412</v>
      </c>
    </row>
    <row r="103" spans="1:9" ht="68.5" customHeight="1" x14ac:dyDescent="0.35">
      <c r="A103" s="23" t="s">
        <v>298</v>
      </c>
      <c r="B103" s="24" t="s">
        <v>299</v>
      </c>
      <c r="C103" s="24" t="s">
        <v>300</v>
      </c>
      <c r="D103" s="24" t="s">
        <v>15</v>
      </c>
      <c r="E103" s="52">
        <v>1247000</v>
      </c>
      <c r="F103" s="52">
        <v>422000</v>
      </c>
      <c r="G103" s="55">
        <v>4.2</v>
      </c>
      <c r="H103" s="54" t="s">
        <v>318</v>
      </c>
      <c r="I103" s="72" t="s">
        <v>328</v>
      </c>
    </row>
    <row r="104" spans="1:9" ht="42" x14ac:dyDescent="0.35">
      <c r="A104" s="23" t="s">
        <v>209</v>
      </c>
      <c r="B104" s="24" t="s">
        <v>210</v>
      </c>
      <c r="C104" s="24" t="s">
        <v>211</v>
      </c>
      <c r="D104" s="40" t="s">
        <v>212</v>
      </c>
      <c r="E104" s="52">
        <v>2328000</v>
      </c>
      <c r="F104" s="52">
        <v>378000</v>
      </c>
      <c r="G104" s="55">
        <v>4.2</v>
      </c>
      <c r="H104" s="54" t="s">
        <v>318</v>
      </c>
      <c r="I104" s="72" t="s">
        <v>331</v>
      </c>
    </row>
    <row r="105" spans="1:9" ht="94.5" x14ac:dyDescent="0.35">
      <c r="A105" s="23" t="s">
        <v>254</v>
      </c>
      <c r="B105" s="24" t="s">
        <v>255</v>
      </c>
      <c r="C105" s="24" t="s">
        <v>256</v>
      </c>
      <c r="D105" s="24" t="s">
        <v>257</v>
      </c>
      <c r="E105" s="52">
        <v>2630000</v>
      </c>
      <c r="F105" s="52">
        <v>750000</v>
      </c>
      <c r="G105" s="55">
        <v>3.6</v>
      </c>
      <c r="H105" s="54" t="s">
        <v>317</v>
      </c>
      <c r="I105" s="72" t="s">
        <v>413</v>
      </c>
    </row>
    <row r="106" spans="1:9" ht="31.5" x14ac:dyDescent="0.35">
      <c r="A106" s="23" t="s">
        <v>224</v>
      </c>
      <c r="B106" s="24" t="s">
        <v>225</v>
      </c>
      <c r="C106" s="24" t="s">
        <v>226</v>
      </c>
      <c r="D106" s="24" t="s">
        <v>307</v>
      </c>
      <c r="E106" s="52">
        <v>317700</v>
      </c>
      <c r="F106" s="52">
        <v>200000</v>
      </c>
      <c r="G106" s="55">
        <v>3.6</v>
      </c>
      <c r="H106" s="54" t="s">
        <v>317</v>
      </c>
      <c r="I106" s="72" t="s">
        <v>345</v>
      </c>
    </row>
    <row r="107" spans="1:9" ht="52.5" x14ac:dyDescent="0.35">
      <c r="A107" s="23" t="s">
        <v>258</v>
      </c>
      <c r="B107" s="24" t="s">
        <v>259</v>
      </c>
      <c r="C107" s="24" t="s">
        <v>260</v>
      </c>
      <c r="D107" s="24" t="s">
        <v>310</v>
      </c>
      <c r="E107" s="52">
        <v>215950</v>
      </c>
      <c r="F107" s="52">
        <v>151165</v>
      </c>
      <c r="G107" s="55">
        <v>3.6</v>
      </c>
      <c r="H107" s="54" t="s">
        <v>318</v>
      </c>
      <c r="I107" s="72" t="s">
        <v>329</v>
      </c>
    </row>
    <row r="108" spans="1:9" ht="52" customHeight="1" x14ac:dyDescent="0.35">
      <c r="A108" s="23" t="s">
        <v>216</v>
      </c>
      <c r="B108" s="24" t="s">
        <v>217</v>
      </c>
      <c r="C108" s="24" t="s">
        <v>218</v>
      </c>
      <c r="D108" s="24" t="s">
        <v>310</v>
      </c>
      <c r="E108" s="52">
        <v>449000</v>
      </c>
      <c r="F108" s="52">
        <v>140000</v>
      </c>
      <c r="G108" s="55">
        <v>3.2</v>
      </c>
      <c r="H108" s="54" t="s">
        <v>317</v>
      </c>
      <c r="I108" s="72" t="s">
        <v>343</v>
      </c>
    </row>
    <row r="109" spans="1:9" ht="53" thickBot="1" x14ac:dyDescent="0.4">
      <c r="A109" s="25" t="s">
        <v>273</v>
      </c>
      <c r="B109" s="26" t="s">
        <v>274</v>
      </c>
      <c r="C109" s="26" t="s">
        <v>275</v>
      </c>
      <c r="D109" s="26" t="s">
        <v>15</v>
      </c>
      <c r="E109" s="86">
        <v>6312000</v>
      </c>
      <c r="F109" s="86">
        <v>2271900</v>
      </c>
      <c r="G109" s="80">
        <v>3.2</v>
      </c>
      <c r="H109" s="87" t="s">
        <v>317</v>
      </c>
      <c r="I109" s="73" t="s">
        <v>391</v>
      </c>
    </row>
    <row r="110" spans="1:9" ht="15" thickBot="1" x14ac:dyDescent="0.4">
      <c r="A110" s="41"/>
      <c r="B110" s="41"/>
      <c r="C110" s="41"/>
      <c r="D110" s="41"/>
      <c r="E110" s="42"/>
      <c r="F110" s="42"/>
      <c r="G110" s="43"/>
      <c r="H110" s="50"/>
    </row>
    <row r="111" spans="1:9" ht="15" thickBot="1" x14ac:dyDescent="0.4">
      <c r="A111" s="44"/>
      <c r="B111" s="44"/>
      <c r="C111" s="44"/>
      <c r="D111" s="44"/>
      <c r="E111" s="45"/>
      <c r="F111" s="45"/>
      <c r="G111" s="46"/>
      <c r="H111" s="51"/>
    </row>
    <row r="112" spans="1:9" ht="15" thickBot="1" x14ac:dyDescent="0.4">
      <c r="A112" s="44"/>
      <c r="B112" s="44"/>
      <c r="C112" s="44"/>
      <c r="D112" s="44"/>
      <c r="E112" s="45"/>
      <c r="F112" s="45"/>
      <c r="G112" s="46"/>
      <c r="H112" s="51"/>
    </row>
    <row r="113" spans="1:8" ht="15" thickBot="1" x14ac:dyDescent="0.4">
      <c r="A113" s="44"/>
      <c r="B113" s="44"/>
      <c r="C113" s="44"/>
      <c r="D113" s="44"/>
      <c r="E113" s="45"/>
      <c r="F113" s="45"/>
      <c r="G113" s="46"/>
      <c r="H113" s="51"/>
    </row>
    <row r="114" spans="1:8" ht="15" thickBot="1" x14ac:dyDescent="0.4">
      <c r="A114" s="44"/>
      <c r="B114" s="44"/>
      <c r="C114" s="44"/>
      <c r="D114" s="44"/>
      <c r="E114" s="45"/>
      <c r="F114" s="45"/>
      <c r="G114" s="46"/>
      <c r="H114" s="51"/>
    </row>
    <row r="115" spans="1:8" ht="15" thickBot="1" x14ac:dyDescent="0.4">
      <c r="A115" s="44"/>
      <c r="B115" s="44"/>
      <c r="C115" s="44"/>
      <c r="D115" s="44"/>
      <c r="E115" s="45"/>
      <c r="F115" s="45"/>
      <c r="G115" s="46"/>
      <c r="H115" s="51"/>
    </row>
    <row r="116" spans="1:8" ht="15" thickBot="1" x14ac:dyDescent="0.4">
      <c r="A116" s="44"/>
      <c r="B116" s="44"/>
      <c r="C116" s="44"/>
      <c r="D116" s="44"/>
      <c r="E116" s="45"/>
      <c r="F116" s="45"/>
      <c r="G116" s="46"/>
      <c r="H116" s="51"/>
    </row>
    <row r="117" spans="1:8" ht="15" thickBot="1" x14ac:dyDescent="0.4">
      <c r="A117" s="44"/>
      <c r="B117" s="44"/>
      <c r="C117" s="44"/>
      <c r="D117" s="44"/>
      <c r="E117" s="45"/>
      <c r="F117" s="45"/>
      <c r="G117" s="46"/>
      <c r="H117" s="51"/>
    </row>
    <row r="118" spans="1:8" ht="15" thickBot="1" x14ac:dyDescent="0.4">
      <c r="A118" s="44"/>
      <c r="B118" s="44"/>
      <c r="C118" s="44"/>
      <c r="D118" s="44"/>
      <c r="E118" s="45"/>
      <c r="F118" s="45"/>
      <c r="G118" s="46"/>
      <c r="H118" s="51"/>
    </row>
    <row r="119" spans="1:8" ht="15" thickBot="1" x14ac:dyDescent="0.4">
      <c r="A119" s="44"/>
      <c r="B119" s="44"/>
      <c r="C119" s="44"/>
      <c r="D119" s="44"/>
      <c r="E119" s="45"/>
      <c r="F119" s="45"/>
      <c r="G119" s="46"/>
      <c r="H119" s="51"/>
    </row>
    <row r="120" spans="1:8" ht="15" thickBot="1" x14ac:dyDescent="0.4">
      <c r="A120" s="44"/>
      <c r="B120" s="44"/>
      <c r="C120" s="44"/>
      <c r="D120" s="44"/>
      <c r="E120" s="45"/>
      <c r="F120" s="45"/>
      <c r="G120" s="46"/>
      <c r="H120" s="51"/>
    </row>
    <row r="121" spans="1:8" ht="15" thickBot="1" x14ac:dyDescent="0.4">
      <c r="A121" s="44"/>
      <c r="B121" s="44"/>
      <c r="C121" s="44"/>
      <c r="D121" s="44"/>
      <c r="E121" s="45"/>
      <c r="F121" s="45"/>
      <c r="G121" s="46"/>
      <c r="H121" s="51"/>
    </row>
    <row r="122" spans="1:8" ht="15" thickBot="1" x14ac:dyDescent="0.4">
      <c r="A122" s="44"/>
      <c r="B122" s="44"/>
      <c r="C122" s="44"/>
      <c r="D122" s="44"/>
      <c r="E122" s="45"/>
      <c r="F122" s="45"/>
      <c r="G122" s="46"/>
      <c r="H122" s="51"/>
    </row>
    <row r="123" spans="1:8" ht="15" thickBot="1" x14ac:dyDescent="0.4">
      <c r="A123" s="44"/>
      <c r="B123" s="44"/>
      <c r="C123" s="44"/>
      <c r="D123" s="44"/>
      <c r="E123" s="45"/>
      <c r="F123" s="45"/>
      <c r="G123" s="46"/>
      <c r="H123" s="51"/>
    </row>
    <row r="124" spans="1:8" ht="15" thickBot="1" x14ac:dyDescent="0.4">
      <c r="A124" s="44"/>
      <c r="B124" s="44"/>
      <c r="C124" s="44"/>
      <c r="D124" s="44"/>
      <c r="E124" s="45"/>
      <c r="F124" s="45"/>
      <c r="G124" s="46"/>
      <c r="H124" s="51"/>
    </row>
    <row r="125" spans="1:8" ht="15" thickBot="1" x14ac:dyDescent="0.4">
      <c r="A125" s="44"/>
      <c r="B125" s="44"/>
      <c r="C125" s="44"/>
      <c r="D125" s="44"/>
      <c r="E125" s="45"/>
      <c r="F125" s="45"/>
      <c r="G125" s="46"/>
      <c r="H125" s="51"/>
    </row>
    <row r="126" spans="1:8" ht="15" thickBot="1" x14ac:dyDescent="0.4">
      <c r="A126" s="44"/>
      <c r="B126" s="44"/>
      <c r="C126" s="44"/>
      <c r="D126" s="44"/>
      <c r="E126" s="45"/>
      <c r="F126" s="45"/>
      <c r="G126" s="46"/>
      <c r="H126" s="51"/>
    </row>
    <row r="127" spans="1:8" ht="15" thickBot="1" x14ac:dyDescent="0.4">
      <c r="A127" s="44"/>
      <c r="B127" s="44"/>
      <c r="C127" s="44"/>
      <c r="D127" s="44"/>
      <c r="E127" s="45"/>
      <c r="F127" s="45"/>
      <c r="G127" s="46"/>
      <c r="H127" s="51"/>
    </row>
    <row r="128" spans="1:8" ht="15" thickBot="1" x14ac:dyDescent="0.4">
      <c r="A128" s="44"/>
      <c r="B128" s="44"/>
      <c r="C128" s="44"/>
      <c r="D128" s="44"/>
      <c r="E128" s="45"/>
      <c r="F128" s="45"/>
      <c r="G128" s="46"/>
      <c r="H128" s="51"/>
    </row>
    <row r="129" spans="1:8" ht="15" thickBot="1" x14ac:dyDescent="0.4">
      <c r="A129" s="44"/>
      <c r="B129" s="44"/>
      <c r="C129" s="44"/>
      <c r="D129" s="44"/>
      <c r="E129" s="45"/>
      <c r="F129" s="45"/>
      <c r="G129" s="46"/>
      <c r="H129" s="51"/>
    </row>
    <row r="130" spans="1:8" ht="15" thickBot="1" x14ac:dyDescent="0.4">
      <c r="A130" s="44"/>
      <c r="B130" s="44"/>
      <c r="C130" s="44"/>
      <c r="D130" s="44"/>
      <c r="E130" s="45"/>
      <c r="F130" s="45"/>
      <c r="G130" s="46"/>
      <c r="H130" s="51"/>
    </row>
    <row r="131" spans="1:8" ht="15" thickBot="1" x14ac:dyDescent="0.4">
      <c r="A131" s="44"/>
      <c r="B131" s="44"/>
      <c r="C131" s="44"/>
      <c r="D131" s="44"/>
      <c r="E131" s="45"/>
      <c r="F131" s="45"/>
      <c r="G131" s="46"/>
      <c r="H131" s="51"/>
    </row>
    <row r="132" spans="1:8" ht="15" thickBot="1" x14ac:dyDescent="0.4">
      <c r="A132" s="44"/>
      <c r="B132" s="44"/>
      <c r="C132" s="44"/>
      <c r="D132" s="44"/>
      <c r="E132" s="45"/>
      <c r="F132" s="45"/>
      <c r="G132" s="46"/>
      <c r="H132" s="51"/>
    </row>
    <row r="133" spans="1:8" ht="15" thickBot="1" x14ac:dyDescent="0.4">
      <c r="A133" s="44"/>
      <c r="B133" s="44"/>
      <c r="C133" s="44"/>
      <c r="D133" s="44"/>
      <c r="E133" s="45"/>
      <c r="F133" s="45"/>
      <c r="G133" s="46"/>
      <c r="H133" s="51"/>
    </row>
    <row r="134" spans="1:8" ht="15" thickBot="1" x14ac:dyDescent="0.4">
      <c r="A134" s="44"/>
      <c r="B134" s="44"/>
      <c r="C134" s="44"/>
      <c r="D134" s="44"/>
      <c r="E134" s="45"/>
      <c r="F134" s="45"/>
      <c r="G134" s="46"/>
      <c r="H134" s="51"/>
    </row>
    <row r="135" spans="1:8" ht="15" thickBot="1" x14ac:dyDescent="0.4">
      <c r="A135" s="44"/>
      <c r="B135" s="44"/>
      <c r="C135" s="44"/>
      <c r="D135" s="44"/>
      <c r="E135" s="45"/>
      <c r="F135" s="45"/>
      <c r="G135" s="46"/>
      <c r="H135" s="51"/>
    </row>
    <row r="136" spans="1:8" ht="15" thickBot="1" x14ac:dyDescent="0.4">
      <c r="A136" s="44"/>
      <c r="B136" s="44"/>
      <c r="C136" s="44"/>
      <c r="D136" s="44"/>
      <c r="E136" s="45"/>
      <c r="F136" s="45"/>
      <c r="G136" s="46"/>
      <c r="H136" s="51"/>
    </row>
    <row r="137" spans="1:8" ht="15" thickBot="1" x14ac:dyDescent="0.4">
      <c r="A137" s="44"/>
      <c r="B137" s="44"/>
      <c r="C137" s="44"/>
      <c r="D137" s="44"/>
      <c r="E137" s="45"/>
      <c r="F137" s="45"/>
      <c r="G137" s="46"/>
      <c r="H137" s="51"/>
    </row>
    <row r="138" spans="1:8" ht="15" thickBot="1" x14ac:dyDescent="0.4">
      <c r="A138" s="44"/>
      <c r="B138" s="44"/>
      <c r="C138" s="44"/>
      <c r="D138" s="44"/>
      <c r="E138" s="45"/>
      <c r="F138" s="45"/>
      <c r="G138" s="46"/>
      <c r="H138" s="51"/>
    </row>
    <row r="139" spans="1:8" ht="15" thickBot="1" x14ac:dyDescent="0.4">
      <c r="A139" s="44"/>
      <c r="B139" s="44"/>
      <c r="C139" s="44"/>
      <c r="D139" s="44"/>
      <c r="E139" s="45"/>
      <c r="F139" s="45"/>
      <c r="G139" s="46"/>
      <c r="H139" s="51"/>
    </row>
    <row r="140" spans="1:8" ht="15" thickBot="1" x14ac:dyDescent="0.4">
      <c r="A140" s="44"/>
      <c r="B140" s="44"/>
      <c r="C140" s="44"/>
      <c r="D140" s="44"/>
      <c r="E140" s="45"/>
      <c r="F140" s="45"/>
      <c r="G140" s="46"/>
      <c r="H140" s="51"/>
    </row>
    <row r="141" spans="1:8" ht="15" thickBot="1" x14ac:dyDescent="0.4">
      <c r="A141" s="44"/>
      <c r="B141" s="44"/>
      <c r="C141" s="44"/>
      <c r="D141" s="44"/>
      <c r="E141" s="45"/>
      <c r="F141" s="45"/>
      <c r="G141" s="46"/>
      <c r="H141" s="51"/>
    </row>
    <row r="142" spans="1:8" ht="15" thickBot="1" x14ac:dyDescent="0.4">
      <c r="A142" s="44"/>
      <c r="B142" s="44"/>
      <c r="C142" s="44"/>
      <c r="D142" s="44"/>
      <c r="E142" s="45"/>
      <c r="F142" s="45"/>
      <c r="G142" s="46"/>
      <c r="H142" s="51"/>
    </row>
    <row r="143" spans="1:8" ht="15" thickBot="1" x14ac:dyDescent="0.4">
      <c r="A143" s="44"/>
      <c r="B143" s="44"/>
      <c r="C143" s="44"/>
      <c r="D143" s="44"/>
      <c r="E143" s="45"/>
      <c r="F143" s="45"/>
      <c r="G143" s="46"/>
      <c r="H143" s="51"/>
    </row>
    <row r="144" spans="1:8" ht="15" thickBot="1" x14ac:dyDescent="0.4">
      <c r="A144" s="44"/>
      <c r="B144" s="44"/>
      <c r="C144" s="44"/>
      <c r="D144" s="44"/>
      <c r="E144" s="45"/>
      <c r="F144" s="45"/>
      <c r="G144" s="46"/>
      <c r="H144" s="51"/>
    </row>
    <row r="145" spans="1:8" ht="15" thickBot="1" x14ac:dyDescent="0.4">
      <c r="A145" s="44"/>
      <c r="B145" s="44"/>
      <c r="C145" s="44"/>
      <c r="D145" s="44"/>
      <c r="E145" s="45"/>
      <c r="F145" s="45"/>
      <c r="G145" s="46"/>
      <c r="H145" s="51"/>
    </row>
    <row r="146" spans="1:8" ht="15" thickBot="1" x14ac:dyDescent="0.4">
      <c r="A146" s="44"/>
      <c r="B146" s="44"/>
      <c r="C146" s="44"/>
      <c r="D146" s="44"/>
      <c r="E146" s="45"/>
      <c r="F146" s="45"/>
      <c r="G146" s="46"/>
      <c r="H146" s="51"/>
    </row>
    <row r="147" spans="1:8" ht="15" thickBot="1" x14ac:dyDescent="0.4">
      <c r="A147" s="44"/>
      <c r="B147" s="44"/>
      <c r="C147" s="44"/>
      <c r="D147" s="44"/>
      <c r="E147" s="45"/>
      <c r="F147" s="45"/>
      <c r="G147" s="46"/>
      <c r="H147" s="51"/>
    </row>
    <row r="148" spans="1:8" ht="15" thickBot="1" x14ac:dyDescent="0.4">
      <c r="A148" s="44"/>
      <c r="B148" s="44"/>
      <c r="C148" s="44"/>
      <c r="D148" s="44"/>
      <c r="E148" s="45"/>
      <c r="F148" s="45"/>
      <c r="G148" s="46"/>
      <c r="H148" s="51"/>
    </row>
    <row r="149" spans="1:8" ht="15" thickBot="1" x14ac:dyDescent="0.4">
      <c r="A149" s="44"/>
      <c r="B149" s="44"/>
      <c r="C149" s="44"/>
      <c r="D149" s="44"/>
      <c r="E149" s="45"/>
      <c r="F149" s="45"/>
      <c r="G149" s="46"/>
      <c r="H149" s="51"/>
    </row>
    <row r="150" spans="1:8" ht="15" thickBot="1" x14ac:dyDescent="0.4">
      <c r="A150" s="44"/>
      <c r="B150" s="44"/>
      <c r="C150" s="44"/>
      <c r="D150" s="44"/>
      <c r="E150" s="45"/>
      <c r="F150" s="45"/>
      <c r="G150" s="46"/>
      <c r="H150" s="51"/>
    </row>
    <row r="151" spans="1:8" ht="15" thickBot="1" x14ac:dyDescent="0.4">
      <c r="A151" s="44"/>
      <c r="B151" s="44"/>
      <c r="C151" s="44"/>
      <c r="D151" s="44"/>
      <c r="E151" s="45"/>
      <c r="F151" s="45"/>
      <c r="G151" s="46"/>
      <c r="H151" s="51"/>
    </row>
    <row r="152" spans="1:8" ht="15" thickBot="1" x14ac:dyDescent="0.4">
      <c r="A152" s="44"/>
      <c r="B152" s="44"/>
      <c r="C152" s="44"/>
      <c r="D152" s="44"/>
      <c r="E152" s="45"/>
      <c r="F152" s="45"/>
      <c r="G152" s="46"/>
      <c r="H152" s="51"/>
    </row>
    <row r="153" spans="1:8" ht="15" thickBot="1" x14ac:dyDescent="0.4">
      <c r="A153" s="44"/>
      <c r="B153" s="44"/>
      <c r="C153" s="44"/>
      <c r="D153" s="44"/>
      <c r="E153" s="45"/>
      <c r="F153" s="45"/>
      <c r="G153" s="46"/>
      <c r="H153" s="51"/>
    </row>
    <row r="154" spans="1:8" ht="15" thickBot="1" x14ac:dyDescent="0.4">
      <c r="A154" s="44"/>
      <c r="B154" s="44"/>
      <c r="C154" s="44"/>
      <c r="D154" s="44"/>
      <c r="E154" s="45"/>
      <c r="F154" s="45"/>
      <c r="G154" s="46"/>
      <c r="H154" s="51"/>
    </row>
    <row r="155" spans="1:8" ht="15" thickBot="1" x14ac:dyDescent="0.4">
      <c r="A155" s="44"/>
      <c r="B155" s="44"/>
      <c r="C155" s="44"/>
      <c r="D155" s="44"/>
      <c r="E155" s="45"/>
      <c r="F155" s="45"/>
      <c r="G155" s="46"/>
      <c r="H155" s="51"/>
    </row>
    <row r="156" spans="1:8" ht="15" thickBot="1" x14ac:dyDescent="0.4">
      <c r="A156" s="44"/>
      <c r="B156" s="44"/>
      <c r="C156" s="44"/>
      <c r="D156" s="44"/>
      <c r="E156" s="45"/>
      <c r="F156" s="45"/>
      <c r="G156" s="46"/>
      <c r="H156" s="51"/>
    </row>
    <row r="157" spans="1:8" ht="15" thickBot="1" x14ac:dyDescent="0.4">
      <c r="A157" s="44"/>
      <c r="B157" s="44"/>
      <c r="C157" s="44"/>
      <c r="D157" s="44"/>
      <c r="E157" s="45"/>
      <c r="F157" s="45"/>
      <c r="G157" s="46"/>
      <c r="H157" s="51"/>
    </row>
    <row r="158" spans="1:8" ht="15" thickBot="1" x14ac:dyDescent="0.4">
      <c r="A158" s="44"/>
      <c r="B158" s="44"/>
      <c r="C158" s="44"/>
      <c r="D158" s="44"/>
      <c r="E158" s="45"/>
      <c r="F158" s="45"/>
      <c r="G158" s="46"/>
      <c r="H158" s="51"/>
    </row>
    <row r="159" spans="1:8" ht="15" thickBot="1" x14ac:dyDescent="0.4">
      <c r="A159" s="44"/>
      <c r="B159" s="44"/>
      <c r="C159" s="44"/>
      <c r="D159" s="44"/>
      <c r="E159" s="45"/>
      <c r="F159" s="45"/>
      <c r="G159" s="46"/>
      <c r="H159" s="51"/>
    </row>
    <row r="160" spans="1:8" ht="15" thickBot="1" x14ac:dyDescent="0.4">
      <c r="A160" s="44"/>
      <c r="B160" s="44"/>
      <c r="C160" s="44"/>
      <c r="D160" s="44"/>
      <c r="E160" s="45"/>
      <c r="F160" s="45"/>
      <c r="G160" s="46"/>
      <c r="H160" s="51"/>
    </row>
    <row r="161" spans="1:8" ht="15" thickBot="1" x14ac:dyDescent="0.4">
      <c r="A161" s="44"/>
      <c r="B161" s="44"/>
      <c r="C161" s="44"/>
      <c r="D161" s="44"/>
      <c r="E161" s="45"/>
      <c r="F161" s="45"/>
      <c r="G161" s="46"/>
      <c r="H161" s="51"/>
    </row>
    <row r="162" spans="1:8" ht="15" thickBot="1" x14ac:dyDescent="0.4">
      <c r="A162" s="44"/>
      <c r="B162" s="44"/>
      <c r="C162" s="44"/>
      <c r="D162" s="44"/>
      <c r="E162" s="45"/>
      <c r="F162" s="45"/>
      <c r="G162" s="46"/>
      <c r="H162" s="51"/>
    </row>
    <row r="163" spans="1:8" ht="15" thickBot="1" x14ac:dyDescent="0.4">
      <c r="A163" s="44"/>
      <c r="B163" s="44"/>
      <c r="C163" s="44"/>
      <c r="D163" s="44"/>
      <c r="E163" s="45"/>
      <c r="F163" s="45"/>
      <c r="G163" s="46"/>
      <c r="H163" s="51"/>
    </row>
    <row r="164" spans="1:8" ht="15" thickBot="1" x14ac:dyDescent="0.4">
      <c r="A164" s="44"/>
      <c r="B164" s="44"/>
      <c r="C164" s="44"/>
      <c r="D164" s="44"/>
      <c r="E164" s="45"/>
      <c r="F164" s="45"/>
      <c r="G164" s="46"/>
      <c r="H164" s="51"/>
    </row>
    <row r="165" spans="1:8" ht="15" thickBot="1" x14ac:dyDescent="0.4">
      <c r="A165" s="44"/>
      <c r="B165" s="44"/>
      <c r="C165" s="44"/>
      <c r="D165" s="44"/>
      <c r="E165" s="45"/>
      <c r="F165" s="45"/>
      <c r="G165" s="46"/>
      <c r="H165" s="51"/>
    </row>
    <row r="166" spans="1:8" ht="15" thickBot="1" x14ac:dyDescent="0.4">
      <c r="A166" s="44"/>
      <c r="B166" s="44"/>
      <c r="C166" s="44"/>
      <c r="D166" s="44"/>
      <c r="E166" s="45"/>
      <c r="F166" s="45"/>
      <c r="G166" s="46"/>
      <c r="H166" s="51"/>
    </row>
    <row r="167" spans="1:8" ht="15" thickBot="1" x14ac:dyDescent="0.4">
      <c r="A167" s="44"/>
      <c r="B167" s="44"/>
      <c r="C167" s="44"/>
      <c r="D167" s="44"/>
      <c r="E167" s="45"/>
      <c r="F167" s="45"/>
      <c r="G167" s="46"/>
      <c r="H167" s="51"/>
    </row>
    <row r="168" spans="1:8" ht="15" thickBot="1" x14ac:dyDescent="0.4">
      <c r="A168" s="44"/>
      <c r="B168" s="44"/>
      <c r="C168" s="44"/>
      <c r="D168" s="44"/>
      <c r="E168" s="45"/>
      <c r="F168" s="45"/>
      <c r="G168" s="46"/>
      <c r="H168" s="51"/>
    </row>
    <row r="169" spans="1:8" ht="15" thickBot="1" x14ac:dyDescent="0.4">
      <c r="A169" s="44"/>
      <c r="B169" s="44"/>
      <c r="C169" s="44"/>
      <c r="D169" s="44"/>
      <c r="E169" s="45"/>
      <c r="F169" s="45"/>
      <c r="G169" s="46"/>
      <c r="H169" s="51"/>
    </row>
    <row r="170" spans="1:8" ht="15" thickBot="1" x14ac:dyDescent="0.4">
      <c r="A170" s="44"/>
      <c r="B170" s="44"/>
      <c r="C170" s="44"/>
      <c r="D170" s="44"/>
      <c r="E170" s="45"/>
      <c r="F170" s="45"/>
      <c r="G170" s="46"/>
      <c r="H170" s="51"/>
    </row>
    <row r="171" spans="1:8" ht="15" thickBot="1" x14ac:dyDescent="0.4">
      <c r="A171" s="44"/>
      <c r="B171" s="44"/>
      <c r="C171" s="44"/>
      <c r="D171" s="44"/>
      <c r="E171" s="45"/>
      <c r="F171" s="45"/>
      <c r="G171" s="46"/>
      <c r="H171" s="51"/>
    </row>
    <row r="172" spans="1:8" ht="15" thickBot="1" x14ac:dyDescent="0.4">
      <c r="A172" s="44"/>
      <c r="B172" s="44"/>
      <c r="C172" s="44"/>
      <c r="D172" s="44"/>
      <c r="E172" s="45"/>
      <c r="F172" s="45"/>
      <c r="G172" s="46"/>
      <c r="H172" s="51"/>
    </row>
    <row r="173" spans="1:8" ht="15" thickBot="1" x14ac:dyDescent="0.4">
      <c r="A173" s="44"/>
      <c r="B173" s="44"/>
      <c r="C173" s="44"/>
      <c r="D173" s="44"/>
      <c r="E173" s="45"/>
      <c r="F173" s="45"/>
      <c r="G173" s="46"/>
      <c r="H173" s="51"/>
    </row>
    <row r="174" spans="1:8" ht="15" thickBot="1" x14ac:dyDescent="0.4">
      <c r="A174" s="44"/>
      <c r="B174" s="44"/>
      <c r="C174" s="44"/>
      <c r="D174" s="44"/>
      <c r="E174" s="45"/>
      <c r="F174" s="45"/>
      <c r="G174" s="46"/>
      <c r="H174" s="51"/>
    </row>
    <row r="175" spans="1:8" ht="15" thickBot="1" x14ac:dyDescent="0.4">
      <c r="A175" s="44"/>
      <c r="B175" s="44"/>
      <c r="C175" s="44"/>
      <c r="D175" s="44"/>
      <c r="E175" s="45"/>
      <c r="F175" s="45"/>
      <c r="G175" s="46"/>
      <c r="H175" s="51"/>
    </row>
    <row r="176" spans="1:8" ht="15" thickBot="1" x14ac:dyDescent="0.4">
      <c r="A176" s="44"/>
      <c r="B176" s="44"/>
      <c r="C176" s="44"/>
      <c r="D176" s="44"/>
      <c r="E176" s="45"/>
      <c r="F176" s="45"/>
      <c r="G176" s="46"/>
      <c r="H176" s="51"/>
    </row>
    <row r="177" spans="1:8" ht="15" thickBot="1" x14ac:dyDescent="0.4">
      <c r="A177" s="44"/>
      <c r="B177" s="44"/>
      <c r="C177" s="44"/>
      <c r="D177" s="44"/>
      <c r="E177" s="45"/>
      <c r="F177" s="45"/>
      <c r="G177" s="46"/>
      <c r="H177" s="51"/>
    </row>
    <row r="178" spans="1:8" ht="15" thickBot="1" x14ac:dyDescent="0.4">
      <c r="A178" s="44"/>
      <c r="B178" s="44"/>
      <c r="C178" s="44"/>
      <c r="D178" s="44"/>
      <c r="E178" s="45"/>
      <c r="F178" s="45"/>
      <c r="G178" s="46"/>
      <c r="H178" s="51"/>
    </row>
    <row r="179" spans="1:8" ht="15" thickBot="1" x14ac:dyDescent="0.4">
      <c r="A179" s="44"/>
      <c r="B179" s="44"/>
      <c r="C179" s="44"/>
      <c r="D179" s="44"/>
      <c r="E179" s="45"/>
      <c r="F179" s="45"/>
      <c r="G179" s="46"/>
      <c r="H179" s="51"/>
    </row>
    <row r="180" spans="1:8" ht="15" thickBot="1" x14ac:dyDescent="0.4">
      <c r="A180" s="44"/>
      <c r="B180" s="44"/>
      <c r="C180" s="44"/>
      <c r="D180" s="44"/>
      <c r="E180" s="45"/>
      <c r="F180" s="45"/>
      <c r="G180" s="46"/>
      <c r="H180" s="51"/>
    </row>
    <row r="181" spans="1:8" ht="15" thickBot="1" x14ac:dyDescent="0.4">
      <c r="A181" s="44"/>
      <c r="B181" s="44"/>
      <c r="C181" s="44"/>
      <c r="D181" s="44"/>
      <c r="E181" s="45"/>
      <c r="F181" s="45"/>
      <c r="G181" s="46"/>
      <c r="H181" s="51"/>
    </row>
    <row r="182" spans="1:8" ht="15" thickBot="1" x14ac:dyDescent="0.4">
      <c r="A182" s="44"/>
      <c r="B182" s="44"/>
      <c r="C182" s="44"/>
      <c r="D182" s="44"/>
      <c r="E182" s="45"/>
      <c r="F182" s="45"/>
      <c r="G182" s="46"/>
      <c r="H182" s="51"/>
    </row>
    <row r="183" spans="1:8" ht="15" thickBot="1" x14ac:dyDescent="0.4">
      <c r="A183" s="44"/>
      <c r="B183" s="44"/>
      <c r="C183" s="44"/>
      <c r="D183" s="44"/>
      <c r="E183" s="45"/>
      <c r="F183" s="45"/>
      <c r="G183" s="46"/>
      <c r="H183" s="51"/>
    </row>
    <row r="184" spans="1:8" ht="15" thickBot="1" x14ac:dyDescent="0.4">
      <c r="A184" s="44"/>
      <c r="B184" s="44"/>
      <c r="C184" s="44"/>
      <c r="D184" s="44"/>
      <c r="E184" s="45"/>
      <c r="F184" s="45"/>
      <c r="G184" s="46"/>
      <c r="H184" s="51"/>
    </row>
    <row r="185" spans="1:8" ht="15" thickBot="1" x14ac:dyDescent="0.4">
      <c r="A185" s="44"/>
      <c r="B185" s="44"/>
      <c r="C185" s="44"/>
      <c r="D185" s="44"/>
      <c r="E185" s="45"/>
      <c r="F185" s="45"/>
      <c r="G185" s="46"/>
      <c r="H185" s="51"/>
    </row>
    <row r="186" spans="1:8" ht="15" thickBot="1" x14ac:dyDescent="0.4">
      <c r="A186" s="44"/>
      <c r="B186" s="44"/>
      <c r="C186" s="44"/>
      <c r="D186" s="44"/>
      <c r="E186" s="45"/>
      <c r="F186" s="45"/>
      <c r="G186" s="46"/>
      <c r="H186" s="51"/>
    </row>
    <row r="187" spans="1:8" ht="15" thickBot="1" x14ac:dyDescent="0.4">
      <c r="A187" s="44"/>
      <c r="B187" s="44"/>
      <c r="C187" s="44"/>
      <c r="D187" s="44"/>
      <c r="E187" s="45"/>
      <c r="F187" s="45"/>
      <c r="G187" s="46"/>
      <c r="H187" s="51"/>
    </row>
    <row r="188" spans="1:8" ht="15" thickBot="1" x14ac:dyDescent="0.4">
      <c r="A188" s="44"/>
      <c r="B188" s="44"/>
      <c r="C188" s="44"/>
      <c r="D188" s="44"/>
      <c r="E188" s="45"/>
      <c r="F188" s="45"/>
      <c r="G188" s="46"/>
      <c r="H188" s="51"/>
    </row>
    <row r="189" spans="1:8" ht="15" thickBot="1" x14ac:dyDescent="0.4">
      <c r="A189" s="44"/>
      <c r="B189" s="44"/>
      <c r="C189" s="44"/>
      <c r="D189" s="44"/>
      <c r="E189" s="45"/>
      <c r="F189" s="45"/>
      <c r="G189" s="46"/>
      <c r="H189" s="51"/>
    </row>
    <row r="190" spans="1:8" ht="15" thickBot="1" x14ac:dyDescent="0.4">
      <c r="A190" s="44"/>
      <c r="B190" s="44"/>
      <c r="C190" s="44"/>
      <c r="D190" s="44"/>
      <c r="E190" s="45"/>
      <c r="F190" s="45"/>
      <c r="G190" s="46"/>
      <c r="H190" s="51"/>
    </row>
    <row r="191" spans="1:8" ht="15" thickBot="1" x14ac:dyDescent="0.4">
      <c r="A191" s="44"/>
      <c r="B191" s="44"/>
      <c r="C191" s="44"/>
      <c r="D191" s="44"/>
      <c r="E191" s="45"/>
      <c r="F191" s="45"/>
      <c r="G191" s="46"/>
      <c r="H191" s="51"/>
    </row>
    <row r="192" spans="1:8" ht="15" thickBot="1" x14ac:dyDescent="0.4">
      <c r="A192" s="44"/>
      <c r="B192" s="44"/>
      <c r="C192" s="44"/>
      <c r="D192" s="44"/>
      <c r="E192" s="45"/>
      <c r="F192" s="45"/>
      <c r="G192" s="46"/>
      <c r="H192" s="51"/>
    </row>
    <row r="193" spans="1:8" ht="15" thickBot="1" x14ac:dyDescent="0.4">
      <c r="A193" s="44"/>
      <c r="B193" s="44"/>
      <c r="C193" s="44"/>
      <c r="D193" s="44"/>
      <c r="E193" s="45"/>
      <c r="F193" s="45"/>
      <c r="G193" s="46"/>
      <c r="H193" s="51"/>
    </row>
    <row r="194" spans="1:8" ht="15" thickBot="1" x14ac:dyDescent="0.4">
      <c r="A194" s="44"/>
      <c r="B194" s="44"/>
      <c r="C194" s="44"/>
      <c r="D194" s="44"/>
      <c r="E194" s="45"/>
      <c r="F194" s="45"/>
      <c r="G194" s="46"/>
      <c r="H194" s="51"/>
    </row>
    <row r="195" spans="1:8" ht="15" thickBot="1" x14ac:dyDescent="0.4">
      <c r="A195" s="44"/>
      <c r="B195" s="44"/>
      <c r="C195" s="44"/>
      <c r="D195" s="44"/>
      <c r="E195" s="45"/>
      <c r="F195" s="45"/>
      <c r="G195" s="46"/>
      <c r="H195" s="51"/>
    </row>
    <row r="196" spans="1:8" ht="15" thickBot="1" x14ac:dyDescent="0.4">
      <c r="A196" s="44"/>
      <c r="B196" s="44"/>
      <c r="C196" s="44"/>
      <c r="D196" s="44"/>
      <c r="E196" s="45"/>
      <c r="F196" s="45"/>
      <c r="G196" s="46"/>
      <c r="H196" s="51"/>
    </row>
    <row r="197" spans="1:8" ht="15" thickBot="1" x14ac:dyDescent="0.4">
      <c r="A197" s="44"/>
      <c r="B197" s="44"/>
      <c r="C197" s="44"/>
      <c r="D197" s="44"/>
      <c r="E197" s="45"/>
      <c r="F197" s="45"/>
      <c r="G197" s="46"/>
      <c r="H197" s="51"/>
    </row>
    <row r="198" spans="1:8" ht="15" thickBot="1" x14ac:dyDescent="0.4">
      <c r="A198" s="44"/>
      <c r="B198" s="44"/>
      <c r="C198" s="44"/>
      <c r="D198" s="44"/>
      <c r="E198" s="45"/>
      <c r="F198" s="45"/>
      <c r="G198" s="46"/>
      <c r="H198" s="51"/>
    </row>
    <row r="199" spans="1:8" ht="15" thickBot="1" x14ac:dyDescent="0.4">
      <c r="A199" s="44"/>
      <c r="B199" s="44"/>
      <c r="C199" s="44"/>
      <c r="D199" s="44"/>
      <c r="E199" s="45"/>
      <c r="F199" s="45"/>
      <c r="G199" s="46"/>
      <c r="H199" s="51"/>
    </row>
    <row r="200" spans="1:8" ht="15" thickBot="1" x14ac:dyDescent="0.4">
      <c r="A200" s="44"/>
      <c r="B200" s="44"/>
      <c r="C200" s="44"/>
      <c r="D200" s="44"/>
      <c r="E200" s="45"/>
      <c r="F200" s="45"/>
      <c r="G200" s="46"/>
      <c r="H200" s="51"/>
    </row>
    <row r="201" spans="1:8" ht="15" thickBot="1" x14ac:dyDescent="0.4">
      <c r="A201" s="44"/>
      <c r="B201" s="44"/>
      <c r="C201" s="44"/>
      <c r="D201" s="44"/>
      <c r="E201" s="45"/>
      <c r="F201" s="45"/>
      <c r="G201" s="46"/>
      <c r="H201" s="51"/>
    </row>
    <row r="202" spans="1:8" ht="15" thickBot="1" x14ac:dyDescent="0.4">
      <c r="A202" s="44"/>
      <c r="B202" s="44"/>
      <c r="C202" s="44"/>
      <c r="D202" s="44"/>
      <c r="E202" s="45"/>
      <c r="F202" s="45"/>
      <c r="G202" s="46"/>
      <c r="H202" s="51"/>
    </row>
    <row r="203" spans="1:8" ht="15" thickBot="1" x14ac:dyDescent="0.4">
      <c r="A203" s="44"/>
      <c r="B203" s="44"/>
      <c r="C203" s="44"/>
      <c r="D203" s="44"/>
      <c r="E203" s="45"/>
      <c r="F203" s="45"/>
      <c r="G203" s="46"/>
      <c r="H203" s="51"/>
    </row>
    <row r="204" spans="1:8" ht="15" thickBot="1" x14ac:dyDescent="0.4">
      <c r="A204" s="44"/>
      <c r="B204" s="44"/>
      <c r="C204" s="44"/>
      <c r="D204" s="44"/>
      <c r="E204" s="45"/>
      <c r="F204" s="45"/>
      <c r="G204" s="46"/>
      <c r="H204" s="51"/>
    </row>
    <row r="205" spans="1:8" ht="15" thickBot="1" x14ac:dyDescent="0.4">
      <c r="A205" s="44"/>
      <c r="B205" s="44"/>
      <c r="C205" s="44"/>
      <c r="D205" s="44"/>
      <c r="E205" s="45"/>
      <c r="F205" s="45"/>
      <c r="G205" s="46"/>
      <c r="H205" s="51"/>
    </row>
    <row r="206" spans="1:8" ht="15" thickBot="1" x14ac:dyDescent="0.4">
      <c r="A206" s="44"/>
      <c r="B206" s="44"/>
      <c r="C206" s="44"/>
      <c r="D206" s="44"/>
      <c r="E206" s="45"/>
      <c r="F206" s="45"/>
      <c r="G206" s="46"/>
      <c r="H206" s="51"/>
    </row>
    <row r="207" spans="1:8" ht="15" thickBot="1" x14ac:dyDescent="0.4">
      <c r="A207" s="44"/>
      <c r="B207" s="44"/>
      <c r="C207" s="44"/>
      <c r="D207" s="44"/>
      <c r="E207" s="45"/>
      <c r="F207" s="45"/>
      <c r="G207" s="46"/>
      <c r="H207" s="51"/>
    </row>
    <row r="208" spans="1:8" ht="15" thickBot="1" x14ac:dyDescent="0.4">
      <c r="A208" s="44"/>
      <c r="B208" s="44"/>
      <c r="C208" s="44"/>
      <c r="D208" s="44"/>
      <c r="E208" s="45"/>
      <c r="F208" s="45"/>
      <c r="G208" s="46"/>
      <c r="H208" s="51"/>
    </row>
    <row r="209" spans="1:8" ht="15" thickBot="1" x14ac:dyDescent="0.4">
      <c r="A209" s="44"/>
      <c r="B209" s="44"/>
      <c r="C209" s="44"/>
      <c r="D209" s="44"/>
      <c r="E209" s="45"/>
      <c r="F209" s="45"/>
      <c r="G209" s="46"/>
      <c r="H209" s="51"/>
    </row>
    <row r="210" spans="1:8" ht="15" thickBot="1" x14ac:dyDescent="0.4">
      <c r="A210" s="44"/>
      <c r="B210" s="44"/>
      <c r="C210" s="44"/>
      <c r="D210" s="44"/>
      <c r="E210" s="45"/>
      <c r="F210" s="45"/>
      <c r="G210" s="46"/>
      <c r="H210" s="51"/>
    </row>
    <row r="211" spans="1:8" ht="15" thickBot="1" x14ac:dyDescent="0.4">
      <c r="A211" s="44"/>
      <c r="B211" s="44"/>
      <c r="C211" s="44"/>
      <c r="D211" s="44"/>
      <c r="E211" s="45"/>
      <c r="F211" s="45"/>
      <c r="G211" s="46"/>
      <c r="H211" s="51"/>
    </row>
    <row r="212" spans="1:8" ht="15" thickBot="1" x14ac:dyDescent="0.4">
      <c r="A212" s="44"/>
      <c r="B212" s="44"/>
      <c r="C212" s="44"/>
      <c r="D212" s="44"/>
      <c r="E212" s="45"/>
      <c r="F212" s="45"/>
      <c r="G212" s="46"/>
      <c r="H212" s="51"/>
    </row>
    <row r="213" spans="1:8" ht="15" thickBot="1" x14ac:dyDescent="0.4">
      <c r="A213" s="44"/>
      <c r="B213" s="44"/>
      <c r="C213" s="44"/>
      <c r="D213" s="44"/>
      <c r="E213" s="45"/>
      <c r="F213" s="45"/>
      <c r="G213" s="46"/>
      <c r="H213" s="51"/>
    </row>
    <row r="214" spans="1:8" ht="15" thickBot="1" x14ac:dyDescent="0.4">
      <c r="A214" s="44"/>
      <c r="B214" s="44"/>
      <c r="C214" s="44"/>
      <c r="D214" s="44"/>
      <c r="E214" s="45"/>
      <c r="F214" s="45"/>
      <c r="G214" s="46"/>
      <c r="H214" s="51"/>
    </row>
    <row r="215" spans="1:8" ht="15" thickBot="1" x14ac:dyDescent="0.4">
      <c r="A215" s="44"/>
      <c r="B215" s="44"/>
      <c r="C215" s="44"/>
      <c r="D215" s="44"/>
      <c r="E215" s="45"/>
      <c r="F215" s="45"/>
      <c r="G215" s="46"/>
      <c r="H215" s="51"/>
    </row>
    <row r="216" spans="1:8" ht="15" thickBot="1" x14ac:dyDescent="0.4">
      <c r="A216" s="44"/>
      <c r="B216" s="44"/>
      <c r="C216" s="44"/>
      <c r="D216" s="44"/>
      <c r="E216" s="45"/>
      <c r="F216" s="45"/>
      <c r="G216" s="46"/>
      <c r="H216" s="51"/>
    </row>
    <row r="217" spans="1:8" ht="15" thickBot="1" x14ac:dyDescent="0.4">
      <c r="A217" s="44"/>
      <c r="B217" s="44"/>
      <c r="C217" s="44"/>
      <c r="D217" s="44"/>
      <c r="E217" s="45"/>
      <c r="F217" s="45"/>
      <c r="G217" s="46"/>
      <c r="H217" s="51"/>
    </row>
    <row r="218" spans="1:8" ht="15" thickBot="1" x14ac:dyDescent="0.4">
      <c r="A218" s="44"/>
      <c r="B218" s="44"/>
      <c r="C218" s="44"/>
      <c r="D218" s="44"/>
      <c r="E218" s="45"/>
      <c r="F218" s="45"/>
      <c r="G218" s="46"/>
      <c r="H218" s="51"/>
    </row>
    <row r="219" spans="1:8" ht="15" thickBot="1" x14ac:dyDescent="0.4">
      <c r="A219" s="44"/>
      <c r="B219" s="44"/>
      <c r="C219" s="44"/>
      <c r="D219" s="44"/>
      <c r="E219" s="45"/>
      <c r="F219" s="45"/>
      <c r="G219" s="46"/>
      <c r="H219" s="51"/>
    </row>
    <row r="220" spans="1:8" ht="15" thickBot="1" x14ac:dyDescent="0.4">
      <c r="A220" s="44"/>
      <c r="B220" s="44"/>
      <c r="C220" s="44"/>
      <c r="D220" s="44"/>
      <c r="E220" s="45"/>
      <c r="F220" s="45"/>
      <c r="G220" s="46"/>
      <c r="H220" s="51"/>
    </row>
    <row r="221" spans="1:8" ht="15" thickBot="1" x14ac:dyDescent="0.4">
      <c r="A221" s="44"/>
      <c r="B221" s="44"/>
      <c r="C221" s="44"/>
      <c r="D221" s="44"/>
      <c r="E221" s="45"/>
      <c r="F221" s="45"/>
      <c r="G221" s="46"/>
      <c r="H221" s="51"/>
    </row>
    <row r="222" spans="1:8" ht="15" thickBot="1" x14ac:dyDescent="0.4">
      <c r="A222" s="44"/>
      <c r="B222" s="44"/>
      <c r="C222" s="44"/>
      <c r="D222" s="44"/>
      <c r="E222" s="45"/>
      <c r="F222" s="45"/>
      <c r="G222" s="46"/>
      <c r="H222" s="51"/>
    </row>
    <row r="223" spans="1:8" ht="15" thickBot="1" x14ac:dyDescent="0.4">
      <c r="A223" s="44"/>
      <c r="B223" s="44"/>
      <c r="C223" s="44"/>
      <c r="D223" s="44"/>
      <c r="E223" s="45"/>
      <c r="F223" s="45"/>
      <c r="G223" s="46"/>
      <c r="H223" s="51"/>
    </row>
    <row r="224" spans="1:8" ht="15" thickBot="1" x14ac:dyDescent="0.4">
      <c r="A224" s="44"/>
      <c r="B224" s="44"/>
      <c r="C224" s="44"/>
      <c r="D224" s="44"/>
      <c r="E224" s="45"/>
      <c r="F224" s="45"/>
      <c r="G224" s="46"/>
      <c r="H224" s="51"/>
    </row>
    <row r="225" spans="1:8" ht="15" thickBot="1" x14ac:dyDescent="0.4">
      <c r="A225" s="44"/>
      <c r="B225" s="44"/>
      <c r="C225" s="44"/>
      <c r="D225" s="44"/>
      <c r="E225" s="45"/>
      <c r="F225" s="45"/>
      <c r="G225" s="46"/>
      <c r="H225" s="51"/>
    </row>
    <row r="226" spans="1:8" ht="15" thickBot="1" x14ac:dyDescent="0.4">
      <c r="A226" s="44"/>
      <c r="B226" s="44"/>
      <c r="C226" s="44"/>
      <c r="D226" s="44"/>
      <c r="E226" s="45"/>
      <c r="F226" s="45"/>
      <c r="G226" s="46"/>
      <c r="H226" s="51"/>
    </row>
    <row r="227" spans="1:8" ht="15" thickBot="1" x14ac:dyDescent="0.4">
      <c r="A227" s="44"/>
      <c r="B227" s="44"/>
      <c r="C227" s="44"/>
      <c r="D227" s="44"/>
      <c r="E227" s="45"/>
      <c r="F227" s="45"/>
      <c r="G227" s="46"/>
      <c r="H227" s="51"/>
    </row>
    <row r="228" spans="1:8" ht="15" thickBot="1" x14ac:dyDescent="0.4">
      <c r="A228" s="44"/>
      <c r="B228" s="44"/>
      <c r="C228" s="44"/>
      <c r="D228" s="44"/>
      <c r="E228" s="45"/>
      <c r="F228" s="45"/>
      <c r="G228" s="46"/>
      <c r="H228" s="51"/>
    </row>
    <row r="229" spans="1:8" ht="15" thickBot="1" x14ac:dyDescent="0.4">
      <c r="A229" s="44"/>
      <c r="B229" s="44"/>
      <c r="C229" s="44"/>
      <c r="D229" s="44"/>
      <c r="E229" s="45"/>
      <c r="F229" s="45"/>
      <c r="G229" s="46"/>
      <c r="H229" s="51"/>
    </row>
    <row r="230" spans="1:8" ht="15" thickBot="1" x14ac:dyDescent="0.4">
      <c r="A230" s="44"/>
      <c r="B230" s="44"/>
      <c r="C230" s="44"/>
      <c r="D230" s="44"/>
      <c r="E230" s="45"/>
      <c r="F230" s="45"/>
      <c r="G230" s="46"/>
      <c r="H230" s="51"/>
    </row>
    <row r="231" spans="1:8" ht="15" thickBot="1" x14ac:dyDescent="0.4">
      <c r="A231" s="44"/>
      <c r="B231" s="44"/>
      <c r="C231" s="44"/>
      <c r="D231" s="44"/>
      <c r="E231" s="45"/>
      <c r="F231" s="45"/>
      <c r="G231" s="46"/>
      <c r="H231" s="51"/>
    </row>
    <row r="232" spans="1:8" ht="15" thickBot="1" x14ac:dyDescent="0.4">
      <c r="A232" s="44"/>
      <c r="B232" s="44"/>
      <c r="C232" s="44"/>
      <c r="D232" s="44"/>
      <c r="E232" s="45"/>
      <c r="F232" s="45"/>
      <c r="G232" s="46"/>
      <c r="H232" s="51"/>
    </row>
    <row r="233" spans="1:8" ht="15" thickBot="1" x14ac:dyDescent="0.4">
      <c r="A233" s="44"/>
      <c r="B233" s="44"/>
      <c r="C233" s="44"/>
      <c r="D233" s="44"/>
      <c r="E233" s="45"/>
      <c r="F233" s="45"/>
      <c r="G233" s="46"/>
      <c r="H233" s="51"/>
    </row>
    <row r="234" spans="1:8" ht="15" thickBot="1" x14ac:dyDescent="0.4">
      <c r="A234" s="44"/>
      <c r="B234" s="44"/>
      <c r="C234" s="44"/>
      <c r="D234" s="44"/>
      <c r="E234" s="45"/>
      <c r="F234" s="45"/>
      <c r="G234" s="46"/>
      <c r="H234" s="51"/>
    </row>
    <row r="235" spans="1:8" ht="15" thickBot="1" x14ac:dyDescent="0.4">
      <c r="A235" s="44"/>
      <c r="B235" s="44"/>
      <c r="C235" s="44"/>
      <c r="D235" s="44"/>
      <c r="E235" s="45"/>
      <c r="F235" s="45"/>
      <c r="G235" s="46"/>
      <c r="H235" s="51"/>
    </row>
    <row r="236" spans="1:8" ht="15" thickBot="1" x14ac:dyDescent="0.4">
      <c r="A236" s="44"/>
      <c r="B236" s="44"/>
      <c r="C236" s="44"/>
      <c r="D236" s="44"/>
      <c r="E236" s="45"/>
      <c r="F236" s="45"/>
      <c r="G236" s="46"/>
      <c r="H236" s="51"/>
    </row>
    <row r="237" spans="1:8" ht="15" thickBot="1" x14ac:dyDescent="0.4">
      <c r="A237" s="44"/>
      <c r="B237" s="44"/>
      <c r="C237" s="44"/>
      <c r="D237" s="44"/>
      <c r="E237" s="45"/>
      <c r="F237" s="45"/>
      <c r="G237" s="46"/>
      <c r="H237" s="51"/>
    </row>
    <row r="238" spans="1:8" ht="15" thickBot="1" x14ac:dyDescent="0.4">
      <c r="A238" s="44"/>
      <c r="B238" s="44"/>
      <c r="C238" s="44"/>
      <c r="D238" s="44"/>
      <c r="E238" s="45"/>
      <c r="F238" s="45"/>
      <c r="G238" s="46"/>
      <c r="H238" s="51"/>
    </row>
    <row r="239" spans="1:8" ht="15" thickBot="1" x14ac:dyDescent="0.4">
      <c r="A239" s="44"/>
      <c r="B239" s="44"/>
      <c r="C239" s="44"/>
      <c r="D239" s="44"/>
      <c r="E239" s="45"/>
      <c r="F239" s="45"/>
      <c r="G239" s="46"/>
      <c r="H239" s="51"/>
    </row>
    <row r="240" spans="1:8" ht="15" thickBot="1" x14ac:dyDescent="0.4">
      <c r="A240" s="44"/>
      <c r="B240" s="44"/>
      <c r="C240" s="44"/>
      <c r="D240" s="44"/>
      <c r="E240" s="45"/>
      <c r="F240" s="45"/>
      <c r="G240" s="46"/>
      <c r="H240" s="51"/>
    </row>
    <row r="241" spans="1:8" ht="15" thickBot="1" x14ac:dyDescent="0.4">
      <c r="A241" s="44"/>
      <c r="B241" s="44"/>
      <c r="C241" s="44"/>
      <c r="D241" s="44"/>
      <c r="E241" s="45"/>
      <c r="F241" s="45"/>
      <c r="G241" s="46"/>
      <c r="H241" s="51"/>
    </row>
    <row r="242" spans="1:8" ht="15" thickBot="1" x14ac:dyDescent="0.4">
      <c r="A242" s="44"/>
      <c r="B242" s="44"/>
      <c r="C242" s="44"/>
      <c r="D242" s="44"/>
      <c r="E242" s="45"/>
      <c r="F242" s="45"/>
      <c r="G242" s="46"/>
      <c r="H242" s="51"/>
    </row>
    <row r="243" spans="1:8" ht="15" thickBot="1" x14ac:dyDescent="0.4">
      <c r="A243" s="44"/>
      <c r="B243" s="44"/>
      <c r="C243" s="44"/>
      <c r="D243" s="44"/>
      <c r="E243" s="45"/>
      <c r="F243" s="45"/>
      <c r="G243" s="46"/>
      <c r="H243" s="51"/>
    </row>
    <row r="244" spans="1:8" ht="15" thickBot="1" x14ac:dyDescent="0.4">
      <c r="A244" s="44"/>
      <c r="B244" s="44"/>
      <c r="C244" s="44"/>
      <c r="D244" s="44"/>
      <c r="E244" s="45"/>
      <c r="F244" s="45"/>
      <c r="G244" s="46"/>
      <c r="H244" s="51"/>
    </row>
    <row r="245" spans="1:8" ht="15" thickBot="1" x14ac:dyDescent="0.4">
      <c r="A245" s="44"/>
      <c r="B245" s="44"/>
      <c r="C245" s="44"/>
      <c r="D245" s="44"/>
      <c r="E245" s="45"/>
      <c r="F245" s="45"/>
      <c r="G245" s="46"/>
      <c r="H245" s="51"/>
    </row>
    <row r="246" spans="1:8" ht="15" thickBot="1" x14ac:dyDescent="0.4">
      <c r="A246" s="44"/>
      <c r="B246" s="44"/>
      <c r="C246" s="44"/>
      <c r="D246" s="44"/>
      <c r="E246" s="45"/>
      <c r="F246" s="45"/>
      <c r="G246" s="46"/>
      <c r="H246" s="51"/>
    </row>
    <row r="247" spans="1:8" ht="15" thickBot="1" x14ac:dyDescent="0.4">
      <c r="A247" s="44"/>
      <c r="B247" s="44"/>
      <c r="C247" s="44"/>
      <c r="D247" s="44"/>
      <c r="E247" s="45"/>
      <c r="F247" s="45"/>
      <c r="G247" s="46"/>
      <c r="H247" s="51"/>
    </row>
    <row r="248" spans="1:8" ht="15" thickBot="1" x14ac:dyDescent="0.4">
      <c r="A248" s="44"/>
      <c r="B248" s="44"/>
      <c r="C248" s="44"/>
      <c r="D248" s="44"/>
      <c r="E248" s="45"/>
      <c r="F248" s="45"/>
      <c r="G248" s="46"/>
      <c r="H248" s="51"/>
    </row>
    <row r="249" spans="1:8" ht="15" thickBot="1" x14ac:dyDescent="0.4">
      <c r="A249" s="44"/>
      <c r="B249" s="44"/>
      <c r="C249" s="44"/>
      <c r="D249" s="44"/>
      <c r="E249" s="45"/>
      <c r="F249" s="45"/>
      <c r="G249" s="46"/>
      <c r="H249" s="51"/>
    </row>
    <row r="250" spans="1:8" ht="15" thickBot="1" x14ac:dyDescent="0.4">
      <c r="A250" s="44"/>
      <c r="B250" s="44"/>
      <c r="C250" s="44"/>
      <c r="D250" s="44"/>
      <c r="E250" s="45"/>
      <c r="F250" s="45"/>
      <c r="G250" s="46"/>
      <c r="H250" s="51"/>
    </row>
    <row r="251" spans="1:8" ht="15" thickBot="1" x14ac:dyDescent="0.4">
      <c r="A251" s="44"/>
      <c r="B251" s="44"/>
      <c r="C251" s="44"/>
      <c r="D251" s="44"/>
      <c r="E251" s="45"/>
      <c r="F251" s="45"/>
      <c r="G251" s="46"/>
      <c r="H251" s="51"/>
    </row>
    <row r="252" spans="1:8" ht="15" thickBot="1" x14ac:dyDescent="0.4">
      <c r="A252" s="44"/>
      <c r="B252" s="44"/>
      <c r="C252" s="44"/>
      <c r="D252" s="44"/>
      <c r="E252" s="45"/>
      <c r="F252" s="45"/>
      <c r="G252" s="46"/>
      <c r="H252" s="51"/>
    </row>
    <row r="253" spans="1:8" ht="15" thickBot="1" x14ac:dyDescent="0.4">
      <c r="A253" s="44"/>
      <c r="B253" s="44"/>
      <c r="C253" s="44"/>
      <c r="D253" s="44"/>
      <c r="E253" s="45"/>
      <c r="F253" s="45"/>
      <c r="G253" s="46"/>
      <c r="H253" s="51"/>
    </row>
    <row r="254" spans="1:8" ht="15" thickBot="1" x14ac:dyDescent="0.4">
      <c r="A254" s="44"/>
      <c r="B254" s="44"/>
      <c r="C254" s="44"/>
      <c r="D254" s="44"/>
      <c r="E254" s="45"/>
      <c r="F254" s="45"/>
      <c r="G254" s="46"/>
      <c r="H254" s="51"/>
    </row>
    <row r="255" spans="1:8" ht="15" thickBot="1" x14ac:dyDescent="0.4">
      <c r="A255" s="44"/>
      <c r="B255" s="44"/>
      <c r="C255" s="44"/>
      <c r="D255" s="44"/>
      <c r="E255" s="45"/>
      <c r="F255" s="45"/>
      <c r="G255" s="46"/>
      <c r="H255" s="51"/>
    </row>
    <row r="256" spans="1:8" ht="15" thickBot="1" x14ac:dyDescent="0.4">
      <c r="A256" s="44"/>
      <c r="B256" s="44"/>
      <c r="C256" s="44"/>
      <c r="D256" s="44"/>
      <c r="E256" s="45"/>
      <c r="F256" s="45"/>
      <c r="G256" s="46"/>
      <c r="H256" s="51"/>
    </row>
    <row r="257" spans="1:8" ht="15" thickBot="1" x14ac:dyDescent="0.4">
      <c r="A257" s="44"/>
      <c r="B257" s="44"/>
      <c r="C257" s="44"/>
      <c r="D257" s="44"/>
      <c r="E257" s="45"/>
      <c r="F257" s="45"/>
      <c r="G257" s="46"/>
      <c r="H257" s="51"/>
    </row>
    <row r="258" spans="1:8" ht="15" thickBot="1" x14ac:dyDescent="0.4">
      <c r="A258" s="44"/>
      <c r="B258" s="44"/>
      <c r="C258" s="44"/>
      <c r="D258" s="44"/>
      <c r="E258" s="45"/>
      <c r="F258" s="45"/>
      <c r="G258" s="46"/>
      <c r="H258" s="51"/>
    </row>
    <row r="259" spans="1:8" ht="15" thickBot="1" x14ac:dyDescent="0.4">
      <c r="A259" s="44"/>
      <c r="B259" s="44"/>
      <c r="C259" s="44"/>
      <c r="D259" s="44"/>
      <c r="E259" s="45"/>
      <c r="F259" s="45"/>
      <c r="G259" s="46"/>
      <c r="H259" s="51"/>
    </row>
    <row r="260" spans="1:8" ht="15" thickBot="1" x14ac:dyDescent="0.4">
      <c r="A260" s="44"/>
      <c r="B260" s="44"/>
      <c r="C260" s="44"/>
      <c r="D260" s="44"/>
      <c r="E260" s="45"/>
      <c r="F260" s="45"/>
      <c r="G260" s="46"/>
      <c r="H260" s="51"/>
    </row>
    <row r="261" spans="1:8" ht="15" thickBot="1" x14ac:dyDescent="0.4">
      <c r="A261" s="44"/>
      <c r="B261" s="44"/>
      <c r="C261" s="44"/>
      <c r="D261" s="44"/>
      <c r="E261" s="45"/>
      <c r="F261" s="45"/>
      <c r="G261" s="46"/>
      <c r="H261" s="51"/>
    </row>
    <row r="262" spans="1:8" ht="15" thickBot="1" x14ac:dyDescent="0.4">
      <c r="A262" s="44"/>
      <c r="B262" s="44"/>
      <c r="C262" s="44"/>
      <c r="D262" s="44"/>
      <c r="E262" s="45"/>
      <c r="F262" s="45"/>
      <c r="G262" s="46"/>
      <c r="H262" s="51"/>
    </row>
    <row r="263" spans="1:8" ht="15" thickBot="1" x14ac:dyDescent="0.4">
      <c r="A263" s="44"/>
      <c r="B263" s="44"/>
      <c r="C263" s="44"/>
      <c r="D263" s="44"/>
      <c r="E263" s="45"/>
      <c r="F263" s="45"/>
      <c r="G263" s="46"/>
      <c r="H263" s="51"/>
    </row>
    <row r="264" spans="1:8" ht="15" thickBot="1" x14ac:dyDescent="0.4">
      <c r="A264" s="44"/>
      <c r="B264" s="44"/>
      <c r="C264" s="44"/>
      <c r="D264" s="44"/>
      <c r="E264" s="45"/>
      <c r="F264" s="45"/>
      <c r="G264" s="46"/>
      <c r="H264" s="51"/>
    </row>
    <row r="265" spans="1:8" ht="15" thickBot="1" x14ac:dyDescent="0.4">
      <c r="A265" s="44"/>
      <c r="B265" s="44"/>
      <c r="C265" s="44"/>
      <c r="D265" s="44"/>
      <c r="E265" s="45"/>
      <c r="F265" s="45"/>
      <c r="G265" s="46"/>
      <c r="H265" s="51"/>
    </row>
    <row r="266" spans="1:8" ht="15" thickBot="1" x14ac:dyDescent="0.4">
      <c r="A266" s="44"/>
      <c r="B266" s="44"/>
      <c r="C266" s="44"/>
      <c r="D266" s="44"/>
      <c r="E266" s="45"/>
      <c r="F266" s="45"/>
      <c r="G266" s="46"/>
      <c r="H266" s="51"/>
    </row>
    <row r="267" spans="1:8" ht="15" thickBot="1" x14ac:dyDescent="0.4">
      <c r="A267" s="44"/>
      <c r="B267" s="44"/>
      <c r="C267" s="44"/>
      <c r="D267" s="44"/>
      <c r="E267" s="45"/>
      <c r="F267" s="45"/>
      <c r="G267" s="46"/>
      <c r="H267" s="51"/>
    </row>
    <row r="268" spans="1:8" ht="15" thickBot="1" x14ac:dyDescent="0.4">
      <c r="A268" s="44"/>
      <c r="B268" s="44"/>
      <c r="C268" s="44"/>
      <c r="D268" s="44"/>
      <c r="E268" s="45"/>
      <c r="F268" s="45"/>
      <c r="G268" s="46"/>
      <c r="H268" s="51"/>
    </row>
    <row r="269" spans="1:8" ht="15" thickBot="1" x14ac:dyDescent="0.4">
      <c r="A269" s="44"/>
      <c r="B269" s="44"/>
      <c r="C269" s="44"/>
      <c r="D269" s="44"/>
      <c r="E269" s="45"/>
      <c r="F269" s="45"/>
      <c r="G269" s="46"/>
      <c r="H269" s="51"/>
    </row>
    <row r="270" spans="1:8" ht="15" thickBot="1" x14ac:dyDescent="0.4">
      <c r="A270" s="44"/>
      <c r="B270" s="44"/>
      <c r="C270" s="44"/>
      <c r="D270" s="44"/>
      <c r="E270" s="45"/>
      <c r="F270" s="45"/>
      <c r="G270" s="46"/>
      <c r="H270" s="51"/>
    </row>
    <row r="271" spans="1:8" ht="15" thickBot="1" x14ac:dyDescent="0.4">
      <c r="A271" s="44"/>
      <c r="B271" s="44"/>
      <c r="C271" s="44"/>
      <c r="D271" s="44"/>
      <c r="E271" s="45"/>
      <c r="F271" s="45"/>
      <c r="G271" s="46"/>
      <c r="H271" s="51"/>
    </row>
    <row r="272" spans="1:8" ht="15" thickBot="1" x14ac:dyDescent="0.4">
      <c r="A272" s="44"/>
      <c r="B272" s="44"/>
      <c r="C272" s="44"/>
      <c r="D272" s="44"/>
      <c r="E272" s="45"/>
      <c r="F272" s="45"/>
      <c r="G272" s="46"/>
      <c r="H272" s="51"/>
    </row>
    <row r="273" spans="1:8" ht="15" thickBot="1" x14ac:dyDescent="0.4">
      <c r="A273" s="44"/>
      <c r="B273" s="44"/>
      <c r="C273" s="44"/>
      <c r="D273" s="44"/>
      <c r="E273" s="45"/>
      <c r="F273" s="45"/>
      <c r="G273" s="46"/>
      <c r="H273" s="51"/>
    </row>
    <row r="274" spans="1:8" ht="15" thickBot="1" x14ac:dyDescent="0.4">
      <c r="A274" s="44"/>
      <c r="B274" s="44"/>
      <c r="C274" s="44"/>
      <c r="D274" s="44"/>
      <c r="E274" s="45"/>
      <c r="F274" s="45"/>
      <c r="G274" s="46"/>
      <c r="H274" s="51"/>
    </row>
    <row r="275" spans="1:8" ht="15" thickBot="1" x14ac:dyDescent="0.4">
      <c r="A275" s="44"/>
      <c r="B275" s="44"/>
      <c r="C275" s="44"/>
      <c r="D275" s="44"/>
      <c r="E275" s="45"/>
      <c r="F275" s="45"/>
      <c r="G275" s="46"/>
      <c r="H275" s="51"/>
    </row>
    <row r="276" spans="1:8" ht="15" thickBot="1" x14ac:dyDescent="0.4">
      <c r="A276" s="44"/>
      <c r="B276" s="44"/>
      <c r="C276" s="44"/>
      <c r="D276" s="44"/>
      <c r="E276" s="45"/>
      <c r="F276" s="45"/>
      <c r="G276" s="46"/>
      <c r="H276" s="51"/>
    </row>
    <row r="277" spans="1:8" ht="15" thickBot="1" x14ac:dyDescent="0.4">
      <c r="A277" s="44"/>
      <c r="B277" s="44"/>
      <c r="C277" s="44"/>
      <c r="D277" s="44"/>
      <c r="E277" s="45"/>
      <c r="F277" s="45"/>
      <c r="G277" s="46"/>
      <c r="H277" s="51"/>
    </row>
    <row r="278" spans="1:8" ht="15" thickBot="1" x14ac:dyDescent="0.4">
      <c r="A278" s="44"/>
      <c r="B278" s="44"/>
      <c r="C278" s="44"/>
      <c r="D278" s="44"/>
      <c r="E278" s="45"/>
      <c r="F278" s="45"/>
      <c r="G278" s="46"/>
      <c r="H278" s="51"/>
    </row>
    <row r="279" spans="1:8" ht="15" thickBot="1" x14ac:dyDescent="0.4">
      <c r="A279" s="44"/>
      <c r="B279" s="44"/>
      <c r="C279" s="44"/>
      <c r="D279" s="44"/>
      <c r="E279" s="45"/>
      <c r="F279" s="45"/>
      <c r="G279" s="46"/>
      <c r="H279" s="51"/>
    </row>
    <row r="280" spans="1:8" ht="15" thickBot="1" x14ac:dyDescent="0.4">
      <c r="A280" s="44"/>
      <c r="B280" s="44"/>
      <c r="C280" s="44"/>
      <c r="D280" s="44"/>
      <c r="E280" s="45"/>
      <c r="F280" s="45"/>
      <c r="G280" s="46"/>
      <c r="H280" s="51"/>
    </row>
    <row r="281" spans="1:8" ht="15" thickBot="1" x14ac:dyDescent="0.4">
      <c r="A281" s="44"/>
      <c r="B281" s="44"/>
      <c r="C281" s="44"/>
      <c r="D281" s="44"/>
      <c r="E281" s="45"/>
      <c r="F281" s="45"/>
      <c r="G281" s="46"/>
      <c r="H281" s="51"/>
    </row>
    <row r="282" spans="1:8" ht="15" thickBot="1" x14ac:dyDescent="0.4">
      <c r="A282" s="44"/>
      <c r="B282" s="44"/>
      <c r="C282" s="44"/>
      <c r="D282" s="44"/>
      <c r="E282" s="45"/>
      <c r="F282" s="45"/>
      <c r="G282" s="46"/>
      <c r="H282" s="51"/>
    </row>
    <row r="283" spans="1:8" ht="15" thickBot="1" x14ac:dyDescent="0.4">
      <c r="A283" s="44"/>
      <c r="B283" s="44"/>
      <c r="C283" s="44"/>
      <c r="D283" s="44"/>
      <c r="E283" s="45"/>
      <c r="F283" s="45"/>
      <c r="G283" s="46"/>
      <c r="H283" s="51"/>
    </row>
    <row r="284" spans="1:8" ht="15" thickBot="1" x14ac:dyDescent="0.4">
      <c r="A284" s="44"/>
      <c r="B284" s="44"/>
      <c r="C284" s="44"/>
      <c r="D284" s="44"/>
      <c r="E284" s="45"/>
      <c r="F284" s="45"/>
      <c r="G284" s="46"/>
      <c r="H284" s="51"/>
    </row>
    <row r="285" spans="1:8" ht="15" thickBot="1" x14ac:dyDescent="0.4">
      <c r="A285" s="44"/>
      <c r="B285" s="44"/>
      <c r="C285" s="44"/>
      <c r="D285" s="44"/>
      <c r="E285" s="45"/>
      <c r="F285" s="45"/>
      <c r="G285" s="46"/>
      <c r="H285" s="51"/>
    </row>
    <row r="286" spans="1:8" ht="15" thickBot="1" x14ac:dyDescent="0.4">
      <c r="A286" s="44"/>
      <c r="B286" s="44"/>
      <c r="C286" s="44"/>
      <c r="D286" s="44"/>
      <c r="E286" s="45"/>
      <c r="F286" s="45"/>
      <c r="G286" s="46"/>
      <c r="H286" s="51"/>
    </row>
    <row r="287" spans="1:8" ht="15" thickBot="1" x14ac:dyDescent="0.4">
      <c r="A287" s="44"/>
      <c r="B287" s="44"/>
      <c r="C287" s="44"/>
      <c r="D287" s="44"/>
      <c r="E287" s="45"/>
      <c r="F287" s="45"/>
      <c r="G287" s="46"/>
      <c r="H287" s="51"/>
    </row>
    <row r="288" spans="1:8" ht="15" thickBot="1" x14ac:dyDescent="0.4">
      <c r="A288" s="44"/>
      <c r="B288" s="44"/>
      <c r="C288" s="44"/>
      <c r="D288" s="44"/>
      <c r="E288" s="45"/>
      <c r="F288" s="45"/>
      <c r="G288" s="46"/>
      <c r="H288" s="51"/>
    </row>
    <row r="289" spans="1:8" ht="15" thickBot="1" x14ac:dyDescent="0.4">
      <c r="A289" s="44"/>
      <c r="B289" s="44"/>
      <c r="C289" s="44"/>
      <c r="D289" s="44"/>
      <c r="E289" s="45"/>
      <c r="F289" s="45"/>
      <c r="G289" s="46"/>
      <c r="H289" s="51"/>
    </row>
    <row r="290" spans="1:8" ht="15" thickBot="1" x14ac:dyDescent="0.4">
      <c r="A290" s="44"/>
      <c r="B290" s="44"/>
      <c r="C290" s="44"/>
      <c r="D290" s="44"/>
      <c r="E290" s="45"/>
      <c r="F290" s="45"/>
      <c r="G290" s="46"/>
      <c r="H290" s="51"/>
    </row>
    <row r="291" spans="1:8" ht="15" thickBot="1" x14ac:dyDescent="0.4">
      <c r="A291" s="44"/>
      <c r="B291" s="44"/>
      <c r="C291" s="44"/>
      <c r="D291" s="44"/>
      <c r="E291" s="45"/>
      <c r="F291" s="45"/>
      <c r="G291" s="46"/>
      <c r="H291" s="51"/>
    </row>
    <row r="292" spans="1:8" ht="15" thickBot="1" x14ac:dyDescent="0.4">
      <c r="A292" s="44"/>
      <c r="B292" s="44"/>
      <c r="C292" s="44"/>
      <c r="D292" s="44"/>
      <c r="E292" s="45"/>
      <c r="F292" s="45"/>
      <c r="G292" s="46"/>
      <c r="H292" s="51"/>
    </row>
    <row r="293" spans="1:8" ht="15" thickBot="1" x14ac:dyDescent="0.4">
      <c r="A293" s="44"/>
      <c r="B293" s="44"/>
      <c r="C293" s="44"/>
      <c r="D293" s="44"/>
      <c r="E293" s="45"/>
      <c r="F293" s="45"/>
      <c r="G293" s="46"/>
      <c r="H293" s="51"/>
    </row>
    <row r="294" spans="1:8" ht="15" thickBot="1" x14ac:dyDescent="0.4">
      <c r="A294" s="44"/>
      <c r="B294" s="44"/>
      <c r="C294" s="44"/>
      <c r="D294" s="44"/>
      <c r="E294" s="45"/>
      <c r="F294" s="45"/>
      <c r="G294" s="46"/>
      <c r="H294" s="51"/>
    </row>
    <row r="295" spans="1:8" ht="15" thickBot="1" x14ac:dyDescent="0.4">
      <c r="A295" s="44"/>
      <c r="B295" s="44"/>
      <c r="C295" s="44"/>
      <c r="D295" s="44"/>
      <c r="E295" s="45"/>
      <c r="F295" s="45"/>
      <c r="G295" s="46"/>
      <c r="H295" s="51"/>
    </row>
    <row r="296" spans="1:8" ht="15" thickBot="1" x14ac:dyDescent="0.4">
      <c r="A296" s="44"/>
      <c r="B296" s="44"/>
      <c r="C296" s="44"/>
      <c r="D296" s="44"/>
      <c r="E296" s="45"/>
      <c r="F296" s="45"/>
      <c r="G296" s="46"/>
      <c r="H296" s="51"/>
    </row>
    <row r="297" spans="1:8" ht="15" thickBot="1" x14ac:dyDescent="0.4">
      <c r="A297" s="44"/>
      <c r="B297" s="44"/>
      <c r="C297" s="44"/>
      <c r="D297" s="44"/>
      <c r="E297" s="45"/>
      <c r="F297" s="45"/>
      <c r="G297" s="46"/>
      <c r="H297" s="51"/>
    </row>
    <row r="298" spans="1:8" ht="15" thickBot="1" x14ac:dyDescent="0.4">
      <c r="A298" s="44"/>
      <c r="B298" s="44"/>
      <c r="C298" s="44"/>
      <c r="D298" s="44"/>
      <c r="E298" s="45"/>
      <c r="F298" s="45"/>
      <c r="G298" s="46"/>
      <c r="H298" s="51"/>
    </row>
    <row r="299" spans="1:8" ht="15" thickBot="1" x14ac:dyDescent="0.4">
      <c r="A299" s="44"/>
      <c r="B299" s="44"/>
      <c r="C299" s="44"/>
      <c r="D299" s="44"/>
      <c r="E299" s="45"/>
      <c r="F299" s="45"/>
      <c r="G299" s="46"/>
      <c r="H299" s="51"/>
    </row>
    <row r="300" spans="1:8" ht="15" thickBot="1" x14ac:dyDescent="0.4">
      <c r="A300" s="44"/>
      <c r="B300" s="44"/>
      <c r="C300" s="44"/>
      <c r="D300" s="44"/>
      <c r="E300" s="45"/>
      <c r="F300" s="45"/>
      <c r="G300" s="46"/>
      <c r="H300" s="51"/>
    </row>
    <row r="301" spans="1:8" ht="15" thickBot="1" x14ac:dyDescent="0.4">
      <c r="A301" s="44"/>
      <c r="B301" s="44"/>
      <c r="C301" s="44"/>
      <c r="D301" s="44"/>
      <c r="E301" s="45"/>
      <c r="F301" s="45"/>
      <c r="G301" s="46"/>
      <c r="H301" s="51"/>
    </row>
    <row r="302" spans="1:8" ht="15" thickBot="1" x14ac:dyDescent="0.4">
      <c r="A302" s="44"/>
      <c r="B302" s="44"/>
      <c r="C302" s="44"/>
      <c r="D302" s="44"/>
      <c r="E302" s="45"/>
      <c r="F302" s="45"/>
      <c r="G302" s="46"/>
      <c r="H302" s="51"/>
    </row>
    <row r="303" spans="1:8" ht="15" thickBot="1" x14ac:dyDescent="0.4">
      <c r="A303" s="44"/>
      <c r="B303" s="44"/>
      <c r="C303" s="44"/>
      <c r="D303" s="44"/>
      <c r="E303" s="45"/>
      <c r="F303" s="45"/>
      <c r="G303" s="46"/>
      <c r="H303" s="51"/>
    </row>
    <row r="304" spans="1:8" ht="15" thickBot="1" x14ac:dyDescent="0.4">
      <c r="A304" s="44"/>
      <c r="B304" s="44"/>
      <c r="C304" s="44"/>
      <c r="D304" s="44"/>
      <c r="E304" s="45"/>
      <c r="F304" s="45"/>
      <c r="G304" s="46"/>
      <c r="H304" s="51"/>
    </row>
    <row r="305" spans="1:8" ht="15" thickBot="1" x14ac:dyDescent="0.4">
      <c r="A305" s="44"/>
      <c r="B305" s="44"/>
      <c r="C305" s="44"/>
      <c r="D305" s="44"/>
      <c r="E305" s="45"/>
      <c r="F305" s="45"/>
      <c r="G305" s="46"/>
      <c r="H305" s="51"/>
    </row>
    <row r="306" spans="1:8" ht="15" thickBot="1" x14ac:dyDescent="0.4">
      <c r="A306" s="44"/>
      <c r="B306" s="44"/>
      <c r="C306" s="44"/>
      <c r="D306" s="44"/>
      <c r="E306" s="45"/>
      <c r="F306" s="45"/>
      <c r="G306" s="46"/>
      <c r="H306" s="51"/>
    </row>
    <row r="307" spans="1:8" ht="15" thickBot="1" x14ac:dyDescent="0.4">
      <c r="A307" s="44"/>
      <c r="B307" s="44"/>
      <c r="C307" s="44"/>
      <c r="D307" s="44"/>
      <c r="E307" s="45"/>
      <c r="F307" s="45"/>
      <c r="G307" s="46"/>
      <c r="H307" s="51"/>
    </row>
    <row r="308" spans="1:8" ht="15" thickBot="1" x14ac:dyDescent="0.4">
      <c r="A308" s="44"/>
      <c r="B308" s="44"/>
      <c r="C308" s="44"/>
      <c r="D308" s="44"/>
      <c r="E308" s="45"/>
      <c r="F308" s="45"/>
      <c r="G308" s="46"/>
      <c r="H308" s="51"/>
    </row>
    <row r="309" spans="1:8" ht="15" thickBot="1" x14ac:dyDescent="0.4">
      <c r="A309" s="44"/>
      <c r="B309" s="44"/>
      <c r="C309" s="44"/>
      <c r="D309" s="44"/>
      <c r="E309" s="45"/>
      <c r="F309" s="45"/>
      <c r="G309" s="46"/>
      <c r="H309" s="51"/>
    </row>
    <row r="310" spans="1:8" ht="15" thickBot="1" x14ac:dyDescent="0.4">
      <c r="A310" s="44"/>
      <c r="B310" s="44"/>
      <c r="C310" s="44"/>
      <c r="D310" s="44"/>
      <c r="E310" s="45"/>
      <c r="F310" s="45"/>
      <c r="G310" s="46"/>
      <c r="H310" s="51"/>
    </row>
    <row r="311" spans="1:8" ht="15" thickBot="1" x14ac:dyDescent="0.4">
      <c r="A311" s="44"/>
      <c r="B311" s="44"/>
      <c r="C311" s="44"/>
      <c r="D311" s="44"/>
      <c r="E311" s="45"/>
      <c r="F311" s="45"/>
      <c r="G311" s="46"/>
      <c r="H311" s="51"/>
    </row>
    <row r="312" spans="1:8" ht="15" thickBot="1" x14ac:dyDescent="0.4">
      <c r="A312" s="44"/>
      <c r="B312" s="44"/>
      <c r="C312" s="44"/>
      <c r="D312" s="44"/>
      <c r="E312" s="45"/>
      <c r="F312" s="45"/>
      <c r="G312" s="46"/>
      <c r="H312" s="51"/>
    </row>
    <row r="313" spans="1:8" ht="15" thickBot="1" x14ac:dyDescent="0.4">
      <c r="A313" s="44"/>
      <c r="B313" s="44"/>
      <c r="C313" s="44"/>
      <c r="D313" s="44"/>
      <c r="E313" s="45"/>
      <c r="F313" s="45"/>
      <c r="G313" s="46"/>
      <c r="H313" s="51"/>
    </row>
    <row r="314" spans="1:8" ht="15" thickBot="1" x14ac:dyDescent="0.4">
      <c r="A314" s="44"/>
      <c r="B314" s="44"/>
      <c r="C314" s="44"/>
      <c r="D314" s="44"/>
      <c r="E314" s="45"/>
      <c r="F314" s="45"/>
      <c r="G314" s="46"/>
      <c r="H314" s="51"/>
    </row>
    <row r="315" spans="1:8" ht="15" thickBot="1" x14ac:dyDescent="0.4">
      <c r="A315" s="44"/>
      <c r="B315" s="44"/>
      <c r="C315" s="44"/>
      <c r="D315" s="44"/>
      <c r="E315" s="45"/>
      <c r="F315" s="45"/>
      <c r="G315" s="46"/>
      <c r="H315" s="51"/>
    </row>
    <row r="316" spans="1:8" ht="15" thickBot="1" x14ac:dyDescent="0.4">
      <c r="A316" s="44"/>
      <c r="B316" s="44"/>
      <c r="C316" s="44"/>
      <c r="D316" s="44"/>
      <c r="E316" s="45"/>
      <c r="F316" s="45"/>
      <c r="G316" s="46"/>
      <c r="H316" s="51"/>
    </row>
    <row r="317" spans="1:8" ht="15" thickBot="1" x14ac:dyDescent="0.4">
      <c r="A317" s="44"/>
      <c r="B317" s="44"/>
      <c r="C317" s="44"/>
      <c r="D317" s="44"/>
      <c r="E317" s="45"/>
      <c r="F317" s="45"/>
      <c r="G317" s="46"/>
      <c r="H317" s="51"/>
    </row>
    <row r="318" spans="1:8" ht="15" thickBot="1" x14ac:dyDescent="0.4">
      <c r="A318" s="44"/>
      <c r="B318" s="44"/>
      <c r="C318" s="44"/>
      <c r="D318" s="44"/>
      <c r="E318" s="45"/>
      <c r="F318" s="45"/>
      <c r="G318" s="46"/>
      <c r="H318" s="51"/>
    </row>
    <row r="319" spans="1:8" ht="15" thickBot="1" x14ac:dyDescent="0.4">
      <c r="A319" s="44"/>
      <c r="B319" s="44"/>
      <c r="C319" s="44"/>
      <c r="D319" s="44"/>
      <c r="E319" s="45"/>
      <c r="F319" s="45"/>
      <c r="G319" s="46"/>
      <c r="H319" s="51"/>
    </row>
    <row r="320" spans="1:8" ht="15" thickBot="1" x14ac:dyDescent="0.4">
      <c r="A320" s="44"/>
      <c r="B320" s="44"/>
      <c r="C320" s="44"/>
      <c r="D320" s="44"/>
      <c r="E320" s="45"/>
      <c r="F320" s="45"/>
      <c r="G320" s="46"/>
      <c r="H320" s="51"/>
    </row>
    <row r="321" spans="1:8" ht="15" thickBot="1" x14ac:dyDescent="0.4">
      <c r="A321" s="44"/>
      <c r="B321" s="44"/>
      <c r="C321" s="44"/>
      <c r="D321" s="44"/>
      <c r="E321" s="45"/>
      <c r="F321" s="45"/>
      <c r="G321" s="46"/>
      <c r="H321" s="51"/>
    </row>
    <row r="322" spans="1:8" ht="15" thickBot="1" x14ac:dyDescent="0.4">
      <c r="A322" s="44"/>
      <c r="B322" s="44"/>
      <c r="C322" s="44"/>
      <c r="D322" s="44"/>
      <c r="E322" s="45"/>
      <c r="F322" s="45"/>
      <c r="G322" s="46"/>
      <c r="H322" s="51"/>
    </row>
    <row r="323" spans="1:8" ht="15" thickBot="1" x14ac:dyDescent="0.4">
      <c r="A323" s="44"/>
      <c r="B323" s="44"/>
      <c r="C323" s="44"/>
      <c r="D323" s="44"/>
      <c r="E323" s="45"/>
      <c r="F323" s="45"/>
      <c r="G323" s="46"/>
      <c r="H323" s="51"/>
    </row>
    <row r="324" spans="1:8" ht="15" thickBot="1" x14ac:dyDescent="0.4">
      <c r="A324" s="44"/>
      <c r="B324" s="44"/>
      <c r="C324" s="44"/>
      <c r="D324" s="44"/>
      <c r="E324" s="45"/>
      <c r="F324" s="45"/>
      <c r="G324" s="46"/>
      <c r="H324" s="51"/>
    </row>
    <row r="325" spans="1:8" ht="15" thickBot="1" x14ac:dyDescent="0.4">
      <c r="A325" s="44"/>
      <c r="B325" s="44"/>
      <c r="C325" s="44"/>
      <c r="D325" s="44"/>
      <c r="E325" s="45"/>
      <c r="F325" s="45"/>
      <c r="G325" s="46"/>
      <c r="H325" s="51"/>
    </row>
    <row r="326" spans="1:8" ht="15" thickBot="1" x14ac:dyDescent="0.4">
      <c r="A326" s="44"/>
      <c r="B326" s="44"/>
      <c r="C326" s="44"/>
      <c r="D326" s="44"/>
      <c r="E326" s="45"/>
      <c r="F326" s="45"/>
      <c r="G326" s="46"/>
      <c r="H326" s="51"/>
    </row>
    <row r="327" spans="1:8" ht="15" thickBot="1" x14ac:dyDescent="0.4">
      <c r="A327" s="44"/>
      <c r="B327" s="44"/>
      <c r="C327" s="44"/>
      <c r="D327" s="44"/>
      <c r="E327" s="45"/>
      <c r="F327" s="45"/>
      <c r="G327" s="46"/>
      <c r="H327" s="51"/>
    </row>
    <row r="328" spans="1:8" ht="15" thickBot="1" x14ac:dyDescent="0.4">
      <c r="A328" s="44"/>
      <c r="B328" s="44"/>
      <c r="C328" s="44"/>
      <c r="D328" s="44"/>
      <c r="E328" s="45"/>
      <c r="F328" s="45"/>
      <c r="G328" s="46"/>
      <c r="H328" s="51"/>
    </row>
    <row r="329" spans="1:8" ht="15" thickBot="1" x14ac:dyDescent="0.4">
      <c r="A329" s="44"/>
      <c r="B329" s="44"/>
      <c r="C329" s="44"/>
      <c r="D329" s="44"/>
      <c r="E329" s="45"/>
      <c r="F329" s="45"/>
      <c r="G329" s="46"/>
      <c r="H329" s="51"/>
    </row>
    <row r="330" spans="1:8" ht="15" thickBot="1" x14ac:dyDescent="0.4">
      <c r="A330" s="44"/>
      <c r="B330" s="44"/>
      <c r="C330" s="44"/>
      <c r="D330" s="44"/>
      <c r="E330" s="45"/>
      <c r="F330" s="45"/>
      <c r="G330" s="46"/>
      <c r="H330" s="51"/>
    </row>
    <row r="331" spans="1:8" ht="15" thickBot="1" x14ac:dyDescent="0.4">
      <c r="A331" s="44"/>
      <c r="B331" s="44"/>
      <c r="C331" s="44"/>
      <c r="D331" s="44"/>
      <c r="E331" s="45"/>
      <c r="F331" s="45"/>
      <c r="G331" s="46"/>
      <c r="H331" s="51"/>
    </row>
    <row r="332" spans="1:8" ht="15" thickBot="1" x14ac:dyDescent="0.4">
      <c r="A332" s="44"/>
      <c r="B332" s="44"/>
      <c r="C332" s="44"/>
      <c r="D332" s="44"/>
      <c r="E332" s="45"/>
      <c r="F332" s="45"/>
      <c r="G332" s="46"/>
      <c r="H332" s="51"/>
    </row>
    <row r="333" spans="1:8" ht="15" thickBot="1" x14ac:dyDescent="0.4">
      <c r="A333" s="44"/>
      <c r="B333" s="44"/>
      <c r="C333" s="44"/>
      <c r="D333" s="44"/>
      <c r="E333" s="45"/>
      <c r="F333" s="45"/>
      <c r="G333" s="46"/>
      <c r="H333" s="51"/>
    </row>
    <row r="334" spans="1:8" ht="15" thickBot="1" x14ac:dyDescent="0.4">
      <c r="A334" s="44"/>
      <c r="B334" s="44"/>
      <c r="C334" s="44"/>
      <c r="D334" s="44"/>
      <c r="E334" s="45"/>
      <c r="F334" s="45"/>
      <c r="G334" s="46"/>
      <c r="H334" s="51"/>
    </row>
    <row r="335" spans="1:8" ht="15" thickBot="1" x14ac:dyDescent="0.4">
      <c r="A335" s="44"/>
      <c r="B335" s="44"/>
      <c r="C335" s="44"/>
      <c r="D335" s="44"/>
      <c r="E335" s="45"/>
      <c r="F335" s="45"/>
      <c r="G335" s="46"/>
      <c r="H335" s="51"/>
    </row>
    <row r="336" spans="1:8" ht="15" thickBot="1" x14ac:dyDescent="0.4">
      <c r="A336" s="44"/>
      <c r="B336" s="44"/>
      <c r="C336" s="44"/>
      <c r="D336" s="44"/>
      <c r="E336" s="45"/>
      <c r="F336" s="45"/>
      <c r="G336" s="46"/>
      <c r="H336" s="51"/>
    </row>
    <row r="337" spans="1:8" ht="15" thickBot="1" x14ac:dyDescent="0.4">
      <c r="A337" s="44"/>
      <c r="B337" s="44"/>
      <c r="C337" s="44"/>
      <c r="D337" s="44"/>
      <c r="E337" s="45"/>
      <c r="F337" s="45"/>
      <c r="G337" s="46"/>
      <c r="H337" s="51"/>
    </row>
    <row r="338" spans="1:8" ht="15" thickBot="1" x14ac:dyDescent="0.4">
      <c r="A338" s="44"/>
      <c r="B338" s="44"/>
      <c r="C338" s="44"/>
      <c r="D338" s="44"/>
      <c r="E338" s="45"/>
      <c r="F338" s="45"/>
      <c r="G338" s="46"/>
      <c r="H338" s="51"/>
    </row>
    <row r="339" spans="1:8" ht="15" thickBot="1" x14ac:dyDescent="0.4">
      <c r="A339" s="44"/>
      <c r="B339" s="44"/>
      <c r="C339" s="44"/>
      <c r="D339" s="44"/>
      <c r="E339" s="45"/>
      <c r="F339" s="45"/>
      <c r="G339" s="46"/>
      <c r="H339" s="51"/>
    </row>
    <row r="340" spans="1:8" ht="15" thickBot="1" x14ac:dyDescent="0.4">
      <c r="A340" s="44"/>
      <c r="B340" s="44"/>
      <c r="C340" s="44"/>
      <c r="D340" s="44"/>
      <c r="E340" s="45"/>
      <c r="F340" s="45"/>
      <c r="G340" s="46"/>
      <c r="H340" s="51"/>
    </row>
    <row r="341" spans="1:8" ht="15" thickBot="1" x14ac:dyDescent="0.4">
      <c r="A341" s="44"/>
      <c r="B341" s="44"/>
      <c r="C341" s="44"/>
      <c r="D341" s="44"/>
      <c r="E341" s="45"/>
      <c r="F341" s="45"/>
      <c r="G341" s="46"/>
      <c r="H341" s="51"/>
    </row>
    <row r="342" spans="1:8" ht="15" thickBot="1" x14ac:dyDescent="0.4">
      <c r="A342" s="44"/>
      <c r="B342" s="44"/>
      <c r="C342" s="44"/>
      <c r="D342" s="44"/>
      <c r="E342" s="45"/>
      <c r="F342" s="45"/>
      <c r="G342" s="46"/>
      <c r="H342" s="51"/>
    </row>
    <row r="343" spans="1:8" ht="15" thickBot="1" x14ac:dyDescent="0.4">
      <c r="A343" s="44"/>
      <c r="B343" s="44"/>
      <c r="C343" s="44"/>
      <c r="D343" s="44"/>
      <c r="E343" s="45"/>
      <c r="F343" s="45"/>
      <c r="G343" s="46"/>
      <c r="H343" s="51"/>
    </row>
    <row r="344" spans="1:8" ht="15" thickBot="1" x14ac:dyDescent="0.4">
      <c r="A344" s="44"/>
      <c r="B344" s="44"/>
      <c r="C344" s="44"/>
      <c r="D344" s="44"/>
      <c r="E344" s="45"/>
      <c r="F344" s="45"/>
      <c r="G344" s="46"/>
      <c r="H344" s="51"/>
    </row>
    <row r="345" spans="1:8" ht="15" thickBot="1" x14ac:dyDescent="0.4">
      <c r="A345" s="44"/>
      <c r="B345" s="44"/>
      <c r="C345" s="44"/>
      <c r="D345" s="44"/>
      <c r="E345" s="45"/>
      <c r="F345" s="45"/>
      <c r="G345" s="46"/>
      <c r="H345" s="51"/>
    </row>
    <row r="346" spans="1:8" ht="15" thickBot="1" x14ac:dyDescent="0.4">
      <c r="A346" s="44"/>
      <c r="B346" s="44"/>
      <c r="C346" s="44"/>
      <c r="D346" s="44"/>
      <c r="E346" s="45"/>
      <c r="F346" s="45"/>
      <c r="G346" s="46"/>
      <c r="H346" s="51"/>
    </row>
    <row r="347" spans="1:8" ht="15" thickBot="1" x14ac:dyDescent="0.4">
      <c r="A347" s="44"/>
      <c r="B347" s="44"/>
      <c r="C347" s="44"/>
      <c r="D347" s="44"/>
      <c r="E347" s="45"/>
      <c r="F347" s="45"/>
      <c r="G347" s="46"/>
      <c r="H347" s="51"/>
    </row>
    <row r="348" spans="1:8" ht="15" thickBot="1" x14ac:dyDescent="0.4">
      <c r="A348" s="44"/>
      <c r="B348" s="44"/>
      <c r="C348" s="44"/>
      <c r="D348" s="44"/>
      <c r="E348" s="45"/>
      <c r="F348" s="45"/>
      <c r="G348" s="46"/>
      <c r="H348" s="51"/>
    </row>
    <row r="349" spans="1:8" ht="15" thickBot="1" x14ac:dyDescent="0.4">
      <c r="A349" s="44"/>
      <c r="B349" s="44"/>
      <c r="C349" s="44"/>
      <c r="D349" s="44"/>
      <c r="E349" s="45"/>
      <c r="F349" s="45"/>
      <c r="G349" s="46"/>
      <c r="H349" s="51"/>
    </row>
    <row r="350" spans="1:8" ht="15" thickBot="1" x14ac:dyDescent="0.4">
      <c r="A350" s="44"/>
      <c r="B350" s="44"/>
      <c r="C350" s="44"/>
      <c r="D350" s="44"/>
      <c r="E350" s="45"/>
      <c r="F350" s="45"/>
      <c r="G350" s="46"/>
      <c r="H350" s="51"/>
    </row>
    <row r="351" spans="1:8" ht="15" thickBot="1" x14ac:dyDescent="0.4">
      <c r="A351" s="44"/>
      <c r="B351" s="44"/>
      <c r="C351" s="44"/>
      <c r="D351" s="44"/>
      <c r="E351" s="45"/>
      <c r="F351" s="45"/>
      <c r="G351" s="46"/>
      <c r="H351" s="51"/>
    </row>
    <row r="352" spans="1:8" ht="15" thickBot="1" x14ac:dyDescent="0.4">
      <c r="A352" s="44"/>
      <c r="B352" s="44"/>
      <c r="C352" s="44"/>
      <c r="D352" s="44"/>
      <c r="E352" s="45"/>
      <c r="F352" s="45"/>
      <c r="G352" s="46"/>
      <c r="H352" s="51"/>
    </row>
    <row r="353" spans="1:8" ht="15" thickBot="1" x14ac:dyDescent="0.4">
      <c r="A353" s="44"/>
      <c r="B353" s="44"/>
      <c r="C353" s="44"/>
      <c r="D353" s="44"/>
      <c r="E353" s="45"/>
      <c r="F353" s="45"/>
      <c r="G353" s="46"/>
      <c r="H353" s="51"/>
    </row>
    <row r="354" spans="1:8" ht="15" thickBot="1" x14ac:dyDescent="0.4">
      <c r="A354" s="44"/>
      <c r="B354" s="44"/>
      <c r="C354" s="44"/>
      <c r="D354" s="44"/>
      <c r="E354" s="45"/>
      <c r="F354" s="45"/>
      <c r="G354" s="46"/>
      <c r="H354" s="51"/>
    </row>
    <row r="355" spans="1:8" ht="15" thickBot="1" x14ac:dyDescent="0.4">
      <c r="A355" s="44"/>
      <c r="B355" s="44"/>
      <c r="C355" s="44"/>
      <c r="D355" s="44"/>
      <c r="E355" s="45"/>
      <c r="F355" s="45"/>
      <c r="G355" s="46"/>
      <c r="H355" s="51"/>
    </row>
    <row r="356" spans="1:8" ht="15" thickBot="1" x14ac:dyDescent="0.4">
      <c r="A356" s="44"/>
      <c r="B356" s="44"/>
      <c r="C356" s="44"/>
      <c r="D356" s="44"/>
      <c r="E356" s="45"/>
      <c r="F356" s="45"/>
      <c r="G356" s="46"/>
      <c r="H356" s="51"/>
    </row>
    <row r="357" spans="1:8" ht="15" thickBot="1" x14ac:dyDescent="0.4">
      <c r="A357" s="44"/>
      <c r="B357" s="44"/>
      <c r="C357" s="44"/>
      <c r="D357" s="44"/>
      <c r="E357" s="45"/>
      <c r="F357" s="45"/>
      <c r="G357" s="46"/>
      <c r="H357" s="51"/>
    </row>
    <row r="358" spans="1:8" ht="15" thickBot="1" x14ac:dyDescent="0.4">
      <c r="A358" s="44"/>
      <c r="B358" s="44"/>
      <c r="C358" s="44"/>
      <c r="D358" s="44"/>
      <c r="E358" s="45"/>
      <c r="F358" s="45"/>
      <c r="G358" s="46"/>
      <c r="H358" s="51"/>
    </row>
    <row r="359" spans="1:8" ht="15" thickBot="1" x14ac:dyDescent="0.4">
      <c r="A359" s="44"/>
      <c r="B359" s="44"/>
      <c r="C359" s="44"/>
      <c r="D359" s="44"/>
      <c r="E359" s="45"/>
      <c r="F359" s="45"/>
      <c r="G359" s="46"/>
      <c r="H359" s="51"/>
    </row>
    <row r="360" spans="1:8" ht="15" thickBot="1" x14ac:dyDescent="0.4">
      <c r="A360" s="44"/>
      <c r="B360" s="44"/>
      <c r="C360" s="44"/>
      <c r="D360" s="44"/>
      <c r="E360" s="45"/>
      <c r="F360" s="45"/>
      <c r="G360" s="46"/>
      <c r="H360" s="51"/>
    </row>
    <row r="361" spans="1:8" ht="15" thickBot="1" x14ac:dyDescent="0.4">
      <c r="A361" s="44"/>
      <c r="B361" s="44"/>
      <c r="C361" s="44"/>
      <c r="D361" s="44"/>
      <c r="E361" s="45"/>
      <c r="F361" s="45"/>
      <c r="G361" s="46"/>
      <c r="H361" s="51"/>
    </row>
    <row r="362" spans="1:8" ht="15" thickBot="1" x14ac:dyDescent="0.4">
      <c r="A362" s="44"/>
      <c r="B362" s="44"/>
      <c r="C362" s="44"/>
      <c r="D362" s="44"/>
      <c r="E362" s="45"/>
      <c r="F362" s="45"/>
      <c r="G362" s="46"/>
      <c r="H362" s="51"/>
    </row>
    <row r="363" spans="1:8" ht="15" thickBot="1" x14ac:dyDescent="0.4">
      <c r="A363" s="44"/>
      <c r="B363" s="44"/>
      <c r="C363" s="44"/>
      <c r="D363" s="44"/>
      <c r="E363" s="45"/>
      <c r="F363" s="45"/>
      <c r="G363" s="46"/>
      <c r="H363" s="51"/>
    </row>
    <row r="364" spans="1:8" ht="15" thickBot="1" x14ac:dyDescent="0.4">
      <c r="A364" s="44"/>
      <c r="B364" s="44"/>
      <c r="C364" s="44"/>
      <c r="D364" s="44"/>
      <c r="E364" s="45"/>
      <c r="F364" s="45"/>
      <c r="G364" s="46"/>
      <c r="H364" s="51"/>
    </row>
    <row r="365" spans="1:8" ht="15" thickBot="1" x14ac:dyDescent="0.4">
      <c r="A365" s="44"/>
      <c r="B365" s="44"/>
      <c r="C365" s="44"/>
      <c r="D365" s="44"/>
      <c r="E365" s="45"/>
      <c r="F365" s="45"/>
      <c r="G365" s="46"/>
      <c r="H365" s="51"/>
    </row>
    <row r="366" spans="1:8" ht="15" thickBot="1" x14ac:dyDescent="0.4">
      <c r="A366" s="44"/>
      <c r="B366" s="44"/>
      <c r="C366" s="44"/>
      <c r="D366" s="44"/>
      <c r="E366" s="45"/>
      <c r="F366" s="45"/>
      <c r="G366" s="46"/>
      <c r="H366" s="51"/>
    </row>
    <row r="367" spans="1:8" ht="15" thickBot="1" x14ac:dyDescent="0.4">
      <c r="A367" s="44"/>
      <c r="B367" s="44"/>
      <c r="C367" s="44"/>
      <c r="D367" s="44"/>
      <c r="E367" s="45"/>
      <c r="F367" s="45"/>
      <c r="G367" s="46"/>
      <c r="H367" s="51"/>
    </row>
    <row r="368" spans="1:8" ht="15" thickBot="1" x14ac:dyDescent="0.4">
      <c r="A368" s="44"/>
      <c r="B368" s="44"/>
      <c r="C368" s="44"/>
      <c r="D368" s="44"/>
      <c r="E368" s="45"/>
      <c r="F368" s="45"/>
      <c r="G368" s="46"/>
      <c r="H368" s="51"/>
    </row>
    <row r="369" spans="1:8" ht="15" thickBot="1" x14ac:dyDescent="0.4">
      <c r="A369" s="44"/>
      <c r="B369" s="44"/>
      <c r="C369" s="44"/>
      <c r="D369" s="44"/>
      <c r="E369" s="45"/>
      <c r="F369" s="45"/>
      <c r="G369" s="46"/>
      <c r="H369" s="51"/>
    </row>
    <row r="370" spans="1:8" ht="15" thickBot="1" x14ac:dyDescent="0.4">
      <c r="A370" s="44"/>
      <c r="B370" s="44"/>
      <c r="C370" s="44"/>
      <c r="D370" s="44"/>
      <c r="E370" s="45"/>
      <c r="F370" s="45"/>
      <c r="G370" s="46"/>
      <c r="H370" s="51"/>
    </row>
    <row r="371" spans="1:8" ht="15" thickBot="1" x14ac:dyDescent="0.4">
      <c r="A371" s="44"/>
      <c r="B371" s="44"/>
      <c r="C371" s="44"/>
      <c r="D371" s="44"/>
      <c r="E371" s="45"/>
      <c r="F371" s="45"/>
      <c r="G371" s="46"/>
      <c r="H371" s="51"/>
    </row>
    <row r="372" spans="1:8" ht="15" thickBot="1" x14ac:dyDescent="0.4">
      <c r="A372" s="44"/>
      <c r="B372" s="44"/>
      <c r="C372" s="44"/>
      <c r="D372" s="44"/>
      <c r="E372" s="45"/>
      <c r="F372" s="45"/>
      <c r="G372" s="46"/>
      <c r="H372" s="51"/>
    </row>
    <row r="373" spans="1:8" ht="15" thickBot="1" x14ac:dyDescent="0.4">
      <c r="A373" s="44"/>
      <c r="B373" s="44"/>
      <c r="C373" s="44"/>
      <c r="D373" s="44"/>
      <c r="E373" s="45"/>
      <c r="F373" s="45"/>
      <c r="G373" s="46"/>
      <c r="H373" s="51"/>
    </row>
    <row r="374" spans="1:8" ht="15" thickBot="1" x14ac:dyDescent="0.4">
      <c r="A374" s="44"/>
      <c r="B374" s="44"/>
      <c r="C374" s="44"/>
      <c r="D374" s="44"/>
      <c r="E374" s="45"/>
      <c r="F374" s="45"/>
      <c r="G374" s="46"/>
      <c r="H374" s="51"/>
    </row>
    <row r="375" spans="1:8" ht="15" thickBot="1" x14ac:dyDescent="0.4">
      <c r="A375" s="44"/>
      <c r="B375" s="44"/>
      <c r="C375" s="44"/>
      <c r="D375" s="44"/>
      <c r="E375" s="45"/>
      <c r="F375" s="45"/>
      <c r="G375" s="46"/>
      <c r="H375" s="51"/>
    </row>
    <row r="376" spans="1:8" ht="15" thickBot="1" x14ac:dyDescent="0.4">
      <c r="A376" s="44"/>
      <c r="B376" s="44"/>
      <c r="C376" s="44"/>
      <c r="D376" s="44"/>
      <c r="E376" s="45"/>
      <c r="F376" s="45"/>
      <c r="G376" s="46"/>
      <c r="H376" s="51"/>
    </row>
    <row r="377" spans="1:8" ht="15" thickBot="1" x14ac:dyDescent="0.4">
      <c r="A377" s="44"/>
      <c r="B377" s="44"/>
      <c r="C377" s="44"/>
      <c r="D377" s="44"/>
      <c r="E377" s="45"/>
      <c r="F377" s="45"/>
      <c r="G377" s="46"/>
      <c r="H377" s="51"/>
    </row>
    <row r="378" spans="1:8" ht="15" thickBot="1" x14ac:dyDescent="0.4">
      <c r="A378" s="44"/>
      <c r="B378" s="44"/>
      <c r="C378" s="44"/>
      <c r="D378" s="44"/>
      <c r="E378" s="45"/>
      <c r="F378" s="45"/>
      <c r="G378" s="46"/>
      <c r="H378" s="51"/>
    </row>
    <row r="379" spans="1:8" ht="15" thickBot="1" x14ac:dyDescent="0.4">
      <c r="A379" s="44"/>
      <c r="B379" s="44"/>
      <c r="C379" s="44"/>
      <c r="D379" s="44"/>
      <c r="E379" s="45"/>
      <c r="F379" s="45"/>
      <c r="G379" s="46"/>
      <c r="H379" s="51"/>
    </row>
    <row r="380" spans="1:8" ht="15" thickBot="1" x14ac:dyDescent="0.4">
      <c r="A380" s="44"/>
      <c r="B380" s="44"/>
      <c r="C380" s="44"/>
      <c r="D380" s="44"/>
      <c r="E380" s="45"/>
      <c r="F380" s="45"/>
      <c r="G380" s="46"/>
      <c r="H380" s="51"/>
    </row>
    <row r="381" spans="1:8" ht="15" thickBot="1" x14ac:dyDescent="0.4">
      <c r="A381" s="44"/>
      <c r="B381" s="44"/>
      <c r="C381" s="44"/>
      <c r="D381" s="44"/>
      <c r="E381" s="45"/>
      <c r="F381" s="45"/>
      <c r="G381" s="46"/>
      <c r="H381" s="51"/>
    </row>
    <row r="382" spans="1:8" ht="15" thickBot="1" x14ac:dyDescent="0.4">
      <c r="A382" s="44"/>
      <c r="B382" s="44"/>
      <c r="C382" s="44"/>
      <c r="D382" s="44"/>
      <c r="E382" s="45"/>
      <c r="F382" s="45"/>
      <c r="G382" s="46"/>
      <c r="H382" s="51"/>
    </row>
    <row r="383" spans="1:8" ht="15" thickBot="1" x14ac:dyDescent="0.4">
      <c r="A383" s="44"/>
      <c r="B383" s="44"/>
      <c r="C383" s="44"/>
      <c r="D383" s="44"/>
      <c r="E383" s="45"/>
      <c r="F383" s="45"/>
      <c r="G383" s="46"/>
      <c r="H383" s="51"/>
    </row>
    <row r="384" spans="1:8" ht="15" thickBot="1" x14ac:dyDescent="0.4">
      <c r="A384" s="44"/>
      <c r="B384" s="44"/>
      <c r="C384" s="44"/>
      <c r="D384" s="44"/>
      <c r="E384" s="45"/>
      <c r="F384" s="45"/>
      <c r="G384" s="46"/>
      <c r="H384" s="51"/>
    </row>
    <row r="385" spans="1:8" ht="15" thickBot="1" x14ac:dyDescent="0.4">
      <c r="A385" s="44"/>
      <c r="B385" s="44"/>
      <c r="C385" s="44"/>
      <c r="D385" s="44"/>
      <c r="E385" s="45"/>
      <c r="F385" s="45"/>
      <c r="G385" s="46"/>
      <c r="H385" s="51"/>
    </row>
    <row r="386" spans="1:8" ht="15" thickBot="1" x14ac:dyDescent="0.4">
      <c r="A386" s="44"/>
      <c r="B386" s="44"/>
      <c r="C386" s="44"/>
      <c r="D386" s="44"/>
      <c r="E386" s="45"/>
      <c r="F386" s="45"/>
      <c r="G386" s="46"/>
      <c r="H386" s="51"/>
    </row>
    <row r="387" spans="1:8" ht="15" thickBot="1" x14ac:dyDescent="0.4">
      <c r="A387" s="44"/>
      <c r="B387" s="44"/>
      <c r="C387" s="44"/>
      <c r="D387" s="44"/>
      <c r="E387" s="45"/>
      <c r="F387" s="45"/>
      <c r="G387" s="46"/>
      <c r="H387" s="51"/>
    </row>
    <row r="388" spans="1:8" ht="15" thickBot="1" x14ac:dyDescent="0.4">
      <c r="A388" s="44"/>
      <c r="B388" s="44"/>
      <c r="C388" s="44"/>
      <c r="D388" s="44"/>
      <c r="E388" s="45"/>
      <c r="F388" s="45"/>
      <c r="G388" s="46"/>
      <c r="H388" s="51"/>
    </row>
    <row r="389" spans="1:8" ht="15" thickBot="1" x14ac:dyDescent="0.4">
      <c r="A389" s="44"/>
      <c r="B389" s="44"/>
      <c r="C389" s="44"/>
      <c r="D389" s="44"/>
      <c r="E389" s="45"/>
      <c r="F389" s="45"/>
      <c r="G389" s="46"/>
      <c r="H389" s="51"/>
    </row>
    <row r="390" spans="1:8" ht="15" thickBot="1" x14ac:dyDescent="0.4">
      <c r="A390" s="44"/>
      <c r="B390" s="44"/>
      <c r="C390" s="44"/>
      <c r="D390" s="44"/>
      <c r="E390" s="45"/>
      <c r="F390" s="45"/>
      <c r="G390" s="46"/>
      <c r="H390" s="51"/>
    </row>
    <row r="391" spans="1:8" ht="15" thickBot="1" x14ac:dyDescent="0.4">
      <c r="A391" s="44"/>
      <c r="B391" s="44"/>
      <c r="C391" s="44"/>
      <c r="D391" s="44"/>
      <c r="E391" s="45"/>
      <c r="F391" s="45"/>
      <c r="G391" s="46"/>
      <c r="H391" s="51"/>
    </row>
    <row r="392" spans="1:8" ht="15" thickBot="1" x14ac:dyDescent="0.4">
      <c r="A392" s="44"/>
      <c r="B392" s="44"/>
      <c r="C392" s="44"/>
      <c r="D392" s="44"/>
      <c r="E392" s="45"/>
      <c r="F392" s="45"/>
      <c r="G392" s="46"/>
      <c r="H392" s="51"/>
    </row>
    <row r="393" spans="1:8" ht="15" thickBot="1" x14ac:dyDescent="0.4">
      <c r="A393" s="44"/>
      <c r="B393" s="44"/>
      <c r="C393" s="44"/>
      <c r="D393" s="44"/>
      <c r="E393" s="45"/>
      <c r="F393" s="45"/>
      <c r="G393" s="46"/>
      <c r="H393" s="51"/>
    </row>
    <row r="394" spans="1:8" ht="15" thickBot="1" x14ac:dyDescent="0.4">
      <c r="A394" s="44"/>
      <c r="B394" s="44"/>
      <c r="C394" s="44"/>
      <c r="D394" s="44"/>
      <c r="E394" s="45"/>
      <c r="F394" s="45"/>
      <c r="G394" s="46"/>
      <c r="H394" s="51"/>
    </row>
    <row r="395" spans="1:8" ht="15" thickBot="1" x14ac:dyDescent="0.4">
      <c r="A395" s="44"/>
      <c r="B395" s="44"/>
      <c r="C395" s="44"/>
      <c r="D395" s="44"/>
      <c r="E395" s="45"/>
      <c r="F395" s="45"/>
      <c r="G395" s="46"/>
      <c r="H395" s="51"/>
    </row>
    <row r="396" spans="1:8" ht="15" thickBot="1" x14ac:dyDescent="0.4">
      <c r="A396" s="44"/>
      <c r="B396" s="44"/>
      <c r="C396" s="44"/>
      <c r="D396" s="44"/>
      <c r="E396" s="45"/>
      <c r="F396" s="45"/>
      <c r="G396" s="46"/>
      <c r="H396" s="51"/>
    </row>
    <row r="397" spans="1:8" ht="15" thickBot="1" x14ac:dyDescent="0.4">
      <c r="A397" s="44"/>
      <c r="B397" s="44"/>
      <c r="C397" s="44"/>
      <c r="D397" s="44"/>
      <c r="E397" s="45"/>
      <c r="F397" s="45"/>
      <c r="G397" s="46"/>
      <c r="H397" s="51"/>
    </row>
    <row r="398" spans="1:8" ht="15" thickBot="1" x14ac:dyDescent="0.4">
      <c r="A398" s="44"/>
      <c r="B398" s="44"/>
      <c r="C398" s="44"/>
      <c r="D398" s="44"/>
      <c r="E398" s="45"/>
      <c r="F398" s="45"/>
      <c r="G398" s="46"/>
      <c r="H398" s="51"/>
    </row>
    <row r="399" spans="1:8" ht="15" thickBot="1" x14ac:dyDescent="0.4">
      <c r="A399" s="44"/>
      <c r="B399" s="44"/>
      <c r="C399" s="44"/>
      <c r="D399" s="44"/>
      <c r="E399" s="45"/>
      <c r="F399" s="45"/>
      <c r="G399" s="46"/>
      <c r="H399" s="51"/>
    </row>
    <row r="400" spans="1:8" ht="15" thickBot="1" x14ac:dyDescent="0.4">
      <c r="A400" s="44"/>
      <c r="B400" s="44"/>
      <c r="C400" s="44"/>
      <c r="D400" s="44"/>
      <c r="E400" s="45"/>
      <c r="F400" s="45"/>
      <c r="G400" s="46"/>
      <c r="H400" s="51"/>
    </row>
    <row r="401" spans="1:8" ht="15" thickBot="1" x14ac:dyDescent="0.4">
      <c r="A401" s="44"/>
      <c r="B401" s="44"/>
      <c r="C401" s="44"/>
      <c r="D401" s="44"/>
      <c r="E401" s="45"/>
      <c r="F401" s="45"/>
      <c r="G401" s="46"/>
      <c r="H401" s="51"/>
    </row>
    <row r="402" spans="1:8" ht="15" thickBot="1" x14ac:dyDescent="0.4">
      <c r="A402" s="44"/>
      <c r="B402" s="44"/>
      <c r="C402" s="44"/>
      <c r="D402" s="44"/>
      <c r="E402" s="45"/>
      <c r="F402" s="45"/>
      <c r="G402" s="46"/>
      <c r="H402" s="51"/>
    </row>
    <row r="403" spans="1:8" ht="15" thickBot="1" x14ac:dyDescent="0.4">
      <c r="A403" s="44"/>
      <c r="B403" s="44"/>
      <c r="C403" s="44"/>
      <c r="D403" s="44"/>
      <c r="E403" s="45"/>
      <c r="F403" s="45"/>
      <c r="G403" s="46"/>
      <c r="H403" s="51"/>
    </row>
    <row r="404" spans="1:8" ht="15" thickBot="1" x14ac:dyDescent="0.4">
      <c r="A404" s="44"/>
      <c r="B404" s="44"/>
      <c r="C404" s="44"/>
      <c r="D404" s="44"/>
      <c r="E404" s="45"/>
      <c r="F404" s="45"/>
      <c r="G404" s="46"/>
      <c r="H404" s="51"/>
    </row>
    <row r="405" spans="1:8" ht="15" thickBot="1" x14ac:dyDescent="0.4">
      <c r="A405" s="44"/>
      <c r="B405" s="44"/>
      <c r="C405" s="44"/>
      <c r="D405" s="44"/>
      <c r="E405" s="45"/>
      <c r="F405" s="45"/>
      <c r="G405" s="46"/>
      <c r="H405" s="51"/>
    </row>
    <row r="406" spans="1:8" ht="15" thickBot="1" x14ac:dyDescent="0.4">
      <c r="A406" s="44"/>
      <c r="B406" s="44"/>
      <c r="C406" s="44"/>
      <c r="D406" s="44"/>
      <c r="E406" s="45"/>
      <c r="F406" s="45"/>
      <c r="G406" s="46"/>
      <c r="H406" s="51"/>
    </row>
    <row r="407" spans="1:8" ht="15" thickBot="1" x14ac:dyDescent="0.4">
      <c r="A407" s="44"/>
      <c r="B407" s="44"/>
      <c r="C407" s="44"/>
      <c r="D407" s="44"/>
      <c r="E407" s="45"/>
      <c r="F407" s="45"/>
      <c r="G407" s="46"/>
      <c r="H407" s="51"/>
    </row>
    <row r="408" spans="1:8" ht="15" thickBot="1" x14ac:dyDescent="0.4">
      <c r="A408" s="44"/>
      <c r="B408" s="44"/>
      <c r="C408" s="44"/>
      <c r="D408" s="44"/>
      <c r="E408" s="45"/>
      <c r="F408" s="45"/>
      <c r="G408" s="46"/>
      <c r="H408" s="51"/>
    </row>
    <row r="409" spans="1:8" ht="15" thickBot="1" x14ac:dyDescent="0.4">
      <c r="A409" s="44"/>
      <c r="B409" s="44"/>
      <c r="C409" s="44"/>
      <c r="D409" s="44"/>
      <c r="E409" s="45"/>
      <c r="F409" s="45"/>
      <c r="G409" s="46"/>
      <c r="H409" s="51"/>
    </row>
    <row r="410" spans="1:8" ht="15" thickBot="1" x14ac:dyDescent="0.4">
      <c r="A410" s="44"/>
      <c r="B410" s="44"/>
      <c r="C410" s="44"/>
      <c r="D410" s="44"/>
      <c r="E410" s="45"/>
      <c r="F410" s="45"/>
      <c r="G410" s="46"/>
      <c r="H410" s="51"/>
    </row>
    <row r="411" spans="1:8" ht="15" thickBot="1" x14ac:dyDescent="0.4">
      <c r="A411" s="44"/>
      <c r="B411" s="44"/>
      <c r="C411" s="44"/>
      <c r="D411" s="44"/>
      <c r="E411" s="45"/>
      <c r="F411" s="45"/>
      <c r="G411" s="46"/>
      <c r="H411" s="51"/>
    </row>
    <row r="412" spans="1:8" ht="15" thickBot="1" x14ac:dyDescent="0.4">
      <c r="A412" s="44"/>
      <c r="B412" s="44"/>
      <c r="C412" s="44"/>
      <c r="D412" s="44"/>
      <c r="E412" s="45"/>
      <c r="F412" s="45"/>
      <c r="G412" s="46"/>
      <c r="H412" s="51"/>
    </row>
    <row r="413" spans="1:8" ht="15" thickBot="1" x14ac:dyDescent="0.4">
      <c r="A413" s="44"/>
      <c r="B413" s="44"/>
      <c r="C413" s="44"/>
      <c r="D413" s="44"/>
      <c r="E413" s="45"/>
      <c r="F413" s="45"/>
      <c r="G413" s="46"/>
      <c r="H413" s="51"/>
    </row>
    <row r="414" spans="1:8" ht="15" thickBot="1" x14ac:dyDescent="0.4">
      <c r="A414" s="44"/>
      <c r="B414" s="44"/>
      <c r="C414" s="44"/>
      <c r="D414" s="44"/>
      <c r="E414" s="45"/>
      <c r="F414" s="45"/>
      <c r="G414" s="46"/>
      <c r="H414" s="51"/>
    </row>
    <row r="415" spans="1:8" ht="15" thickBot="1" x14ac:dyDescent="0.4">
      <c r="A415" s="44"/>
      <c r="B415" s="44"/>
      <c r="C415" s="44"/>
      <c r="D415" s="44"/>
      <c r="E415" s="45"/>
      <c r="F415" s="45"/>
      <c r="G415" s="46"/>
      <c r="H415" s="51"/>
    </row>
    <row r="416" spans="1:8" ht="15" thickBot="1" x14ac:dyDescent="0.4">
      <c r="A416" s="44"/>
      <c r="B416" s="44"/>
      <c r="C416" s="44"/>
      <c r="D416" s="44"/>
      <c r="E416" s="45"/>
      <c r="F416" s="45"/>
      <c r="G416" s="46"/>
      <c r="H416" s="51"/>
    </row>
    <row r="417" spans="1:8" ht="15" thickBot="1" x14ac:dyDescent="0.4">
      <c r="A417" s="44"/>
      <c r="B417" s="44"/>
      <c r="C417" s="44"/>
      <c r="D417" s="44"/>
      <c r="E417" s="45"/>
      <c r="F417" s="45"/>
      <c r="G417" s="46"/>
      <c r="H417" s="51"/>
    </row>
    <row r="418" spans="1:8" ht="15" thickBot="1" x14ac:dyDescent="0.4">
      <c r="A418" s="44"/>
      <c r="B418" s="44"/>
      <c r="C418" s="44"/>
      <c r="D418" s="44"/>
      <c r="E418" s="45"/>
      <c r="F418" s="45"/>
      <c r="G418" s="46"/>
      <c r="H418" s="51"/>
    </row>
    <row r="419" spans="1:8" ht="15" thickBot="1" x14ac:dyDescent="0.4">
      <c r="A419" s="44"/>
      <c r="B419" s="44"/>
      <c r="C419" s="44"/>
      <c r="D419" s="44"/>
      <c r="E419" s="45"/>
      <c r="F419" s="45"/>
      <c r="G419" s="46"/>
      <c r="H419" s="51"/>
    </row>
    <row r="420" spans="1:8" ht="15" thickBot="1" x14ac:dyDescent="0.4">
      <c r="A420" s="44"/>
      <c r="B420" s="44"/>
      <c r="C420" s="44"/>
      <c r="D420" s="44"/>
      <c r="E420" s="45"/>
      <c r="F420" s="45"/>
      <c r="G420" s="46"/>
      <c r="H420" s="51"/>
    </row>
    <row r="421" spans="1:8" ht="15" thickBot="1" x14ac:dyDescent="0.4">
      <c r="A421" s="44"/>
      <c r="B421" s="44"/>
      <c r="C421" s="44"/>
      <c r="D421" s="44"/>
      <c r="E421" s="45"/>
      <c r="F421" s="45"/>
      <c r="G421" s="46"/>
      <c r="H421" s="51"/>
    </row>
    <row r="422" spans="1:8" ht="15" thickBot="1" x14ac:dyDescent="0.4">
      <c r="A422" s="44"/>
      <c r="B422" s="44"/>
      <c r="C422" s="44"/>
      <c r="D422" s="44"/>
      <c r="E422" s="45"/>
      <c r="F422" s="45"/>
      <c r="G422" s="46"/>
      <c r="H422" s="51"/>
    </row>
    <row r="423" spans="1:8" ht="15" thickBot="1" x14ac:dyDescent="0.4">
      <c r="A423" s="44"/>
      <c r="B423" s="44"/>
      <c r="C423" s="44"/>
      <c r="D423" s="44"/>
      <c r="E423" s="45"/>
      <c r="F423" s="45"/>
      <c r="G423" s="46"/>
      <c r="H423" s="51"/>
    </row>
    <row r="424" spans="1:8" ht="15" thickBot="1" x14ac:dyDescent="0.4">
      <c r="A424" s="44"/>
      <c r="B424" s="44"/>
      <c r="C424" s="44"/>
      <c r="D424" s="44"/>
      <c r="E424" s="45"/>
      <c r="F424" s="45"/>
      <c r="G424" s="46"/>
      <c r="H424" s="51"/>
    </row>
    <row r="425" spans="1:8" ht="15" thickBot="1" x14ac:dyDescent="0.4">
      <c r="A425" s="44"/>
      <c r="B425" s="44"/>
      <c r="C425" s="44"/>
      <c r="D425" s="44"/>
      <c r="E425" s="45"/>
      <c r="F425" s="45"/>
      <c r="G425" s="46"/>
      <c r="H425" s="51"/>
    </row>
    <row r="426" spans="1:8" ht="15" thickBot="1" x14ac:dyDescent="0.4">
      <c r="A426" s="44"/>
      <c r="B426" s="44"/>
      <c r="C426" s="44"/>
      <c r="D426" s="44"/>
      <c r="E426" s="45"/>
      <c r="F426" s="45"/>
      <c r="G426" s="46"/>
      <c r="H426" s="51"/>
    </row>
    <row r="427" spans="1:8" ht="15" thickBot="1" x14ac:dyDescent="0.4">
      <c r="A427" s="44"/>
      <c r="B427" s="44"/>
      <c r="C427" s="44"/>
      <c r="D427" s="44"/>
      <c r="E427" s="45"/>
      <c r="F427" s="45"/>
      <c r="G427" s="46"/>
      <c r="H427" s="51"/>
    </row>
    <row r="428" spans="1:8" ht="15" thickBot="1" x14ac:dyDescent="0.4">
      <c r="A428" s="44"/>
      <c r="B428" s="44"/>
      <c r="C428" s="44"/>
      <c r="D428" s="44"/>
      <c r="E428" s="45"/>
      <c r="F428" s="45"/>
      <c r="G428" s="46"/>
      <c r="H428" s="51"/>
    </row>
    <row r="429" spans="1:8" ht="15" thickBot="1" x14ac:dyDescent="0.4">
      <c r="A429" s="44"/>
      <c r="B429" s="44"/>
      <c r="C429" s="44"/>
      <c r="D429" s="44"/>
      <c r="E429" s="45"/>
      <c r="F429" s="45"/>
      <c r="G429" s="46"/>
      <c r="H429" s="51"/>
    </row>
    <row r="430" spans="1:8" ht="15" thickBot="1" x14ac:dyDescent="0.4">
      <c r="A430" s="44"/>
      <c r="B430" s="44"/>
      <c r="C430" s="44"/>
      <c r="D430" s="44"/>
      <c r="E430" s="45"/>
      <c r="F430" s="45"/>
      <c r="G430" s="46"/>
      <c r="H430" s="51"/>
    </row>
    <row r="431" spans="1:8" ht="15" thickBot="1" x14ac:dyDescent="0.4">
      <c r="A431" s="44"/>
      <c r="B431" s="44"/>
      <c r="C431" s="44"/>
      <c r="D431" s="44"/>
      <c r="E431" s="45"/>
      <c r="F431" s="45"/>
      <c r="G431" s="46"/>
      <c r="H431" s="51"/>
    </row>
    <row r="432" spans="1:8" ht="15" thickBot="1" x14ac:dyDescent="0.4">
      <c r="A432" s="44"/>
      <c r="B432" s="44"/>
      <c r="C432" s="44"/>
      <c r="D432" s="44"/>
      <c r="E432" s="45"/>
      <c r="F432" s="45"/>
      <c r="G432" s="46"/>
      <c r="H432" s="51"/>
    </row>
    <row r="433" spans="1:8" ht="15" thickBot="1" x14ac:dyDescent="0.4">
      <c r="A433" s="44"/>
      <c r="B433" s="44"/>
      <c r="C433" s="44"/>
      <c r="D433" s="44"/>
      <c r="E433" s="45"/>
      <c r="F433" s="45"/>
      <c r="G433" s="46"/>
      <c r="H433" s="51"/>
    </row>
    <row r="434" spans="1:8" ht="15" thickBot="1" x14ac:dyDescent="0.4">
      <c r="A434" s="44"/>
      <c r="B434" s="44"/>
      <c r="C434" s="44"/>
      <c r="D434" s="44"/>
      <c r="E434" s="45"/>
      <c r="F434" s="45"/>
      <c r="G434" s="46"/>
      <c r="H434" s="51"/>
    </row>
    <row r="435" spans="1:8" ht="15" thickBot="1" x14ac:dyDescent="0.4">
      <c r="A435" s="44"/>
      <c r="B435" s="44"/>
      <c r="C435" s="44"/>
      <c r="D435" s="44"/>
      <c r="E435" s="45"/>
      <c r="F435" s="45"/>
      <c r="G435" s="46"/>
      <c r="H435" s="51"/>
    </row>
    <row r="436" spans="1:8" ht="15" thickBot="1" x14ac:dyDescent="0.4">
      <c r="A436" s="44"/>
      <c r="B436" s="44"/>
      <c r="C436" s="44"/>
      <c r="D436" s="44"/>
      <c r="E436" s="45"/>
      <c r="F436" s="45"/>
      <c r="G436" s="46"/>
      <c r="H436" s="51"/>
    </row>
    <row r="437" spans="1:8" ht="15" thickBot="1" x14ac:dyDescent="0.4">
      <c r="A437" s="44"/>
      <c r="B437" s="44"/>
      <c r="C437" s="44"/>
      <c r="D437" s="44"/>
      <c r="E437" s="45"/>
      <c r="F437" s="45"/>
      <c r="G437" s="46"/>
      <c r="H437" s="51"/>
    </row>
    <row r="438" spans="1:8" ht="15" thickBot="1" x14ac:dyDescent="0.4">
      <c r="A438" s="44"/>
      <c r="B438" s="44"/>
      <c r="C438" s="44"/>
      <c r="D438" s="44"/>
      <c r="E438" s="45"/>
      <c r="F438" s="45"/>
      <c r="G438" s="46"/>
      <c r="H438" s="51"/>
    </row>
    <row r="439" spans="1:8" ht="15" thickBot="1" x14ac:dyDescent="0.4">
      <c r="A439" s="44"/>
      <c r="B439" s="44"/>
      <c r="C439" s="44"/>
      <c r="D439" s="44"/>
      <c r="E439" s="45"/>
      <c r="F439" s="45"/>
      <c r="G439" s="46"/>
      <c r="H439" s="51"/>
    </row>
    <row r="440" spans="1:8" ht="15" thickBot="1" x14ac:dyDescent="0.4">
      <c r="A440" s="44"/>
      <c r="B440" s="44"/>
      <c r="C440" s="44"/>
      <c r="D440" s="44"/>
      <c r="E440" s="45"/>
      <c r="F440" s="45"/>
      <c r="G440" s="46"/>
      <c r="H440" s="51"/>
    </row>
    <row r="441" spans="1:8" ht="15" thickBot="1" x14ac:dyDescent="0.4">
      <c r="A441" s="44"/>
      <c r="B441" s="44"/>
      <c r="C441" s="44"/>
      <c r="D441" s="44"/>
      <c r="E441" s="45"/>
      <c r="F441" s="45"/>
      <c r="G441" s="46"/>
      <c r="H441" s="51"/>
    </row>
    <row r="442" spans="1:8" ht="15" thickBot="1" x14ac:dyDescent="0.4">
      <c r="A442" s="44"/>
      <c r="B442" s="44"/>
      <c r="C442" s="44"/>
      <c r="D442" s="44"/>
      <c r="E442" s="45"/>
      <c r="F442" s="45"/>
      <c r="G442" s="46"/>
      <c r="H442" s="51"/>
    </row>
    <row r="443" spans="1:8" ht="15" thickBot="1" x14ac:dyDescent="0.4">
      <c r="A443" s="44"/>
      <c r="B443" s="44"/>
      <c r="C443" s="44"/>
      <c r="D443" s="44"/>
      <c r="E443" s="45"/>
      <c r="F443" s="45"/>
      <c r="G443" s="46"/>
      <c r="H443" s="51"/>
    </row>
    <row r="444" spans="1:8" ht="15" thickBot="1" x14ac:dyDescent="0.4">
      <c r="A444" s="44"/>
      <c r="B444" s="44"/>
      <c r="C444" s="44"/>
      <c r="D444" s="44"/>
      <c r="E444" s="45"/>
      <c r="F444" s="45"/>
      <c r="G444" s="46"/>
      <c r="H444" s="51"/>
    </row>
    <row r="445" spans="1:8" ht="15" thickBot="1" x14ac:dyDescent="0.4">
      <c r="A445" s="44"/>
      <c r="B445" s="44"/>
      <c r="C445" s="44"/>
      <c r="D445" s="44"/>
      <c r="E445" s="45"/>
      <c r="F445" s="45"/>
      <c r="G445" s="46"/>
      <c r="H445" s="51"/>
    </row>
    <row r="446" spans="1:8" ht="15" thickBot="1" x14ac:dyDescent="0.4">
      <c r="A446" s="44"/>
      <c r="B446" s="44"/>
      <c r="C446" s="44"/>
      <c r="D446" s="44"/>
      <c r="E446" s="45"/>
      <c r="F446" s="45"/>
      <c r="G446" s="46"/>
      <c r="H446" s="51"/>
    </row>
    <row r="447" spans="1:8" ht="15" thickBot="1" x14ac:dyDescent="0.4">
      <c r="A447" s="44"/>
      <c r="B447" s="44"/>
      <c r="C447" s="44"/>
      <c r="D447" s="44"/>
      <c r="E447" s="45"/>
      <c r="F447" s="45"/>
      <c r="G447" s="46"/>
      <c r="H447" s="51"/>
    </row>
    <row r="448" spans="1:8" ht="15" thickBot="1" x14ac:dyDescent="0.4">
      <c r="A448" s="44"/>
      <c r="B448" s="44"/>
      <c r="C448" s="44"/>
      <c r="D448" s="44"/>
      <c r="E448" s="45"/>
      <c r="F448" s="45"/>
      <c r="G448" s="46"/>
      <c r="H448" s="51"/>
    </row>
    <row r="449" spans="1:8" ht="15" thickBot="1" x14ac:dyDescent="0.4">
      <c r="A449" s="44"/>
      <c r="B449" s="44"/>
      <c r="C449" s="44"/>
      <c r="D449" s="44"/>
      <c r="E449" s="45"/>
      <c r="F449" s="45"/>
      <c r="G449" s="46"/>
      <c r="H449" s="51"/>
    </row>
    <row r="450" spans="1:8" ht="15" thickBot="1" x14ac:dyDescent="0.4">
      <c r="A450" s="44"/>
      <c r="B450" s="44"/>
      <c r="C450" s="44"/>
      <c r="D450" s="44"/>
      <c r="E450" s="45"/>
      <c r="F450" s="45"/>
      <c r="G450" s="46"/>
      <c r="H450" s="51"/>
    </row>
    <row r="451" spans="1:8" ht="15" thickBot="1" x14ac:dyDescent="0.4">
      <c r="A451" s="44"/>
      <c r="B451" s="44"/>
      <c r="C451" s="44"/>
      <c r="D451" s="44"/>
      <c r="E451" s="45"/>
      <c r="F451" s="45"/>
      <c r="G451" s="46"/>
      <c r="H451" s="51"/>
    </row>
    <row r="452" spans="1:8" ht="15" thickBot="1" x14ac:dyDescent="0.4">
      <c r="A452" s="44"/>
      <c r="B452" s="44"/>
      <c r="C452" s="44"/>
      <c r="D452" s="44"/>
      <c r="E452" s="45"/>
      <c r="F452" s="45"/>
      <c r="G452" s="46"/>
      <c r="H452" s="51"/>
    </row>
    <row r="453" spans="1:8" ht="15" thickBot="1" x14ac:dyDescent="0.4">
      <c r="A453" s="44"/>
      <c r="B453" s="44"/>
      <c r="C453" s="44"/>
      <c r="D453" s="44"/>
      <c r="E453" s="45"/>
      <c r="F453" s="45"/>
      <c r="G453" s="46"/>
      <c r="H453" s="51"/>
    </row>
    <row r="454" spans="1:8" ht="15" thickBot="1" x14ac:dyDescent="0.4">
      <c r="A454" s="44"/>
      <c r="B454" s="44"/>
      <c r="C454" s="44"/>
      <c r="D454" s="44"/>
      <c r="E454" s="45"/>
      <c r="F454" s="45"/>
      <c r="G454" s="46"/>
      <c r="H454" s="51"/>
    </row>
    <row r="455" spans="1:8" ht="15" thickBot="1" x14ac:dyDescent="0.4">
      <c r="A455" s="44"/>
      <c r="B455" s="44"/>
      <c r="C455" s="44"/>
      <c r="D455" s="44"/>
      <c r="E455" s="45"/>
      <c r="F455" s="45"/>
      <c r="G455" s="46"/>
      <c r="H455" s="51"/>
    </row>
    <row r="456" spans="1:8" ht="15" thickBot="1" x14ac:dyDescent="0.4">
      <c r="A456" s="44"/>
      <c r="B456" s="44"/>
      <c r="C456" s="44"/>
      <c r="D456" s="44"/>
      <c r="E456" s="45"/>
      <c r="F456" s="45"/>
      <c r="G456" s="46"/>
      <c r="H456" s="51"/>
    </row>
    <row r="457" spans="1:8" ht="15" thickBot="1" x14ac:dyDescent="0.4">
      <c r="A457" s="44"/>
      <c r="B457" s="44"/>
      <c r="C457" s="44"/>
      <c r="D457" s="44"/>
      <c r="E457" s="45"/>
      <c r="F457" s="45"/>
      <c r="G457" s="46"/>
      <c r="H457" s="51"/>
    </row>
    <row r="458" spans="1:8" ht="15" thickBot="1" x14ac:dyDescent="0.4">
      <c r="A458" s="44"/>
      <c r="B458" s="44"/>
      <c r="C458" s="44"/>
      <c r="D458" s="44"/>
      <c r="E458" s="45"/>
      <c r="F458" s="45"/>
      <c r="G458" s="46"/>
      <c r="H458" s="51"/>
    </row>
    <row r="459" spans="1:8" ht="15" thickBot="1" x14ac:dyDescent="0.4">
      <c r="A459" s="44"/>
      <c r="B459" s="44"/>
      <c r="C459" s="44"/>
      <c r="D459" s="44"/>
      <c r="E459" s="45"/>
      <c r="F459" s="45"/>
      <c r="G459" s="46"/>
      <c r="H459" s="51"/>
    </row>
    <row r="460" spans="1:8" ht="15" thickBot="1" x14ac:dyDescent="0.4">
      <c r="A460" s="44"/>
      <c r="B460" s="44"/>
      <c r="C460" s="44"/>
      <c r="D460" s="44"/>
      <c r="E460" s="45"/>
      <c r="F460" s="45"/>
      <c r="G460" s="46"/>
      <c r="H460" s="51"/>
    </row>
    <row r="461" spans="1:8" ht="15" thickBot="1" x14ac:dyDescent="0.4">
      <c r="A461" s="44"/>
      <c r="B461" s="44"/>
      <c r="C461" s="44"/>
      <c r="D461" s="44"/>
      <c r="E461" s="45"/>
      <c r="F461" s="45"/>
      <c r="G461" s="46"/>
      <c r="H461" s="51"/>
    </row>
    <row r="462" spans="1:8" ht="15" thickBot="1" x14ac:dyDescent="0.4">
      <c r="A462" s="44"/>
      <c r="B462" s="44"/>
      <c r="C462" s="44"/>
      <c r="D462" s="44"/>
      <c r="E462" s="45"/>
      <c r="F462" s="45"/>
      <c r="G462" s="46"/>
      <c r="H462" s="51"/>
    </row>
    <row r="463" spans="1:8" ht="15" thickBot="1" x14ac:dyDescent="0.4">
      <c r="A463" s="44"/>
      <c r="B463" s="44"/>
      <c r="C463" s="44"/>
      <c r="D463" s="44"/>
      <c r="E463" s="45"/>
      <c r="F463" s="45"/>
      <c r="G463" s="46"/>
      <c r="H463" s="51"/>
    </row>
    <row r="464" spans="1:8" ht="15" thickBot="1" x14ac:dyDescent="0.4">
      <c r="A464" s="44"/>
      <c r="B464" s="44"/>
      <c r="C464" s="44"/>
      <c r="D464" s="44"/>
      <c r="E464" s="45"/>
      <c r="F464" s="45"/>
      <c r="G464" s="46"/>
      <c r="H464" s="51"/>
    </row>
    <row r="465" spans="1:8" ht="15" thickBot="1" x14ac:dyDescent="0.4">
      <c r="A465" s="44"/>
      <c r="B465" s="44"/>
      <c r="C465" s="44"/>
      <c r="D465" s="44"/>
      <c r="E465" s="45"/>
      <c r="F465" s="45"/>
      <c r="G465" s="46"/>
      <c r="H465" s="51"/>
    </row>
    <row r="466" spans="1:8" ht="15" thickBot="1" x14ac:dyDescent="0.4">
      <c r="A466" s="44"/>
      <c r="B466" s="44"/>
      <c r="C466" s="44"/>
      <c r="D466" s="44"/>
      <c r="E466" s="45"/>
      <c r="F466" s="45"/>
      <c r="G466" s="46"/>
      <c r="H466" s="51"/>
    </row>
    <row r="467" spans="1:8" ht="15" thickBot="1" x14ac:dyDescent="0.4">
      <c r="A467" s="44"/>
      <c r="B467" s="44"/>
      <c r="C467" s="44"/>
      <c r="D467" s="44"/>
      <c r="E467" s="45"/>
      <c r="F467" s="45"/>
      <c r="G467" s="46"/>
      <c r="H467" s="51"/>
    </row>
    <row r="468" spans="1:8" ht="15" thickBot="1" x14ac:dyDescent="0.4">
      <c r="A468" s="44"/>
      <c r="B468" s="44"/>
      <c r="C468" s="44"/>
      <c r="D468" s="44"/>
      <c r="E468" s="45"/>
      <c r="F468" s="45"/>
      <c r="G468" s="46"/>
      <c r="H468" s="51"/>
    </row>
    <row r="469" spans="1:8" ht="15" thickBot="1" x14ac:dyDescent="0.4">
      <c r="A469" s="44"/>
      <c r="B469" s="44"/>
      <c r="C469" s="44"/>
      <c r="D469" s="44"/>
      <c r="E469" s="45"/>
      <c r="F469" s="45"/>
      <c r="G469" s="46"/>
      <c r="H469" s="51"/>
    </row>
    <row r="470" spans="1:8" ht="15" thickBot="1" x14ac:dyDescent="0.4">
      <c r="A470" s="44"/>
      <c r="B470" s="44"/>
      <c r="C470" s="44"/>
      <c r="D470" s="44"/>
      <c r="E470" s="45"/>
      <c r="F470" s="45"/>
      <c r="G470" s="46"/>
      <c r="H470" s="51"/>
    </row>
    <row r="471" spans="1:8" ht="15" thickBot="1" x14ac:dyDescent="0.4">
      <c r="A471" s="44"/>
      <c r="B471" s="44"/>
      <c r="C471" s="44"/>
      <c r="D471" s="44"/>
      <c r="E471" s="45"/>
      <c r="F471" s="45"/>
      <c r="G471" s="46"/>
      <c r="H471" s="51"/>
    </row>
    <row r="472" spans="1:8" ht="15" thickBot="1" x14ac:dyDescent="0.4">
      <c r="A472" s="44"/>
      <c r="B472" s="44"/>
      <c r="C472" s="44"/>
      <c r="D472" s="44"/>
      <c r="E472" s="45"/>
      <c r="F472" s="45"/>
      <c r="G472" s="46"/>
      <c r="H472" s="51"/>
    </row>
    <row r="473" spans="1:8" ht="15" thickBot="1" x14ac:dyDescent="0.4">
      <c r="A473" s="44"/>
      <c r="B473" s="44"/>
      <c r="C473" s="44"/>
      <c r="D473" s="44"/>
      <c r="E473" s="45"/>
      <c r="F473" s="45"/>
      <c r="G473" s="46"/>
      <c r="H473" s="51"/>
    </row>
    <row r="474" spans="1:8" ht="15" thickBot="1" x14ac:dyDescent="0.4">
      <c r="A474" s="44"/>
      <c r="B474" s="44"/>
      <c r="C474" s="44"/>
      <c r="D474" s="44"/>
      <c r="E474" s="45"/>
      <c r="F474" s="45"/>
      <c r="G474" s="46"/>
      <c r="H474" s="51"/>
    </row>
    <row r="475" spans="1:8" ht="15" thickBot="1" x14ac:dyDescent="0.4">
      <c r="A475" s="44"/>
      <c r="B475" s="44"/>
      <c r="C475" s="44"/>
      <c r="D475" s="44"/>
      <c r="E475" s="45"/>
      <c r="F475" s="45"/>
      <c r="G475" s="46"/>
      <c r="H475" s="51"/>
    </row>
    <row r="476" spans="1:8" ht="15" thickBot="1" x14ac:dyDescent="0.4">
      <c r="A476" s="44"/>
      <c r="B476" s="44"/>
      <c r="C476" s="44"/>
      <c r="D476" s="44"/>
      <c r="E476" s="45"/>
      <c r="F476" s="45"/>
      <c r="G476" s="46"/>
      <c r="H476" s="51"/>
    </row>
    <row r="477" spans="1:8" ht="15" thickBot="1" x14ac:dyDescent="0.4">
      <c r="A477" s="44"/>
      <c r="B477" s="44"/>
      <c r="C477" s="44"/>
      <c r="D477" s="44"/>
      <c r="E477" s="45"/>
      <c r="F477" s="45"/>
      <c r="G477" s="46"/>
      <c r="H477" s="51"/>
    </row>
    <row r="478" spans="1:8" ht="15" thickBot="1" x14ac:dyDescent="0.4">
      <c r="A478" s="44"/>
      <c r="B478" s="44"/>
      <c r="C478" s="44"/>
      <c r="D478" s="44"/>
      <c r="E478" s="45"/>
      <c r="F478" s="45"/>
      <c r="G478" s="46"/>
      <c r="H478" s="51"/>
    </row>
    <row r="479" spans="1:8" ht="15" thickBot="1" x14ac:dyDescent="0.4">
      <c r="A479" s="44"/>
      <c r="B479" s="44"/>
      <c r="C479" s="44"/>
      <c r="D479" s="44"/>
      <c r="E479" s="45"/>
      <c r="F479" s="45"/>
      <c r="G479" s="46"/>
      <c r="H479" s="51"/>
    </row>
    <row r="480" spans="1:8" ht="15" thickBot="1" x14ac:dyDescent="0.4">
      <c r="A480" s="44"/>
      <c r="B480" s="44"/>
      <c r="C480" s="44"/>
      <c r="D480" s="44"/>
      <c r="E480" s="45"/>
      <c r="F480" s="45"/>
      <c r="G480" s="46"/>
      <c r="H480" s="51"/>
    </row>
    <row r="481" spans="1:8" ht="15" thickBot="1" x14ac:dyDescent="0.4">
      <c r="A481" s="44"/>
      <c r="B481" s="44"/>
      <c r="C481" s="44"/>
      <c r="D481" s="44"/>
      <c r="E481" s="45"/>
      <c r="F481" s="45"/>
      <c r="G481" s="46"/>
      <c r="H481" s="51"/>
    </row>
    <row r="482" spans="1:8" ht="15" thickBot="1" x14ac:dyDescent="0.4">
      <c r="A482" s="44"/>
      <c r="B482" s="44"/>
      <c r="C482" s="44"/>
      <c r="D482" s="44"/>
      <c r="E482" s="45"/>
      <c r="F482" s="45"/>
      <c r="G482" s="46"/>
      <c r="H482" s="51"/>
    </row>
    <row r="483" spans="1:8" ht="15" thickBot="1" x14ac:dyDescent="0.4">
      <c r="A483" s="44"/>
      <c r="B483" s="44"/>
      <c r="C483" s="44"/>
      <c r="D483" s="44"/>
      <c r="E483" s="45"/>
      <c r="F483" s="45"/>
      <c r="G483" s="46"/>
      <c r="H483" s="51"/>
    </row>
    <row r="484" spans="1:8" ht="15" thickBot="1" x14ac:dyDescent="0.4">
      <c r="A484" s="44"/>
      <c r="B484" s="44"/>
      <c r="C484" s="44"/>
      <c r="D484" s="44"/>
      <c r="E484" s="45"/>
      <c r="F484" s="45"/>
      <c r="G484" s="46"/>
      <c r="H484" s="51"/>
    </row>
    <row r="485" spans="1:8" ht="15" thickBot="1" x14ac:dyDescent="0.4">
      <c r="A485" s="44"/>
      <c r="B485" s="44"/>
      <c r="C485" s="44"/>
      <c r="D485" s="44"/>
      <c r="E485" s="45"/>
      <c r="F485" s="45"/>
      <c r="G485" s="46"/>
      <c r="H485" s="51"/>
    </row>
    <row r="486" spans="1:8" ht="15" thickBot="1" x14ac:dyDescent="0.4">
      <c r="A486" s="44"/>
      <c r="B486" s="44"/>
      <c r="C486" s="44"/>
      <c r="D486" s="44"/>
      <c r="E486" s="45"/>
      <c r="F486" s="45"/>
      <c r="G486" s="46"/>
      <c r="H486" s="51"/>
    </row>
    <row r="487" spans="1:8" ht="15" thickBot="1" x14ac:dyDescent="0.4">
      <c r="A487" s="44"/>
      <c r="B487" s="44"/>
      <c r="C487" s="44"/>
      <c r="D487" s="44"/>
      <c r="E487" s="45"/>
      <c r="F487" s="45"/>
      <c r="G487" s="46"/>
      <c r="H487" s="51"/>
    </row>
    <row r="488" spans="1:8" ht="15" thickBot="1" x14ac:dyDescent="0.4">
      <c r="A488" s="44"/>
      <c r="B488" s="44"/>
      <c r="C488" s="44"/>
      <c r="D488" s="44"/>
      <c r="E488" s="45"/>
      <c r="F488" s="45"/>
      <c r="G488" s="46"/>
      <c r="H488" s="51"/>
    </row>
    <row r="489" spans="1:8" ht="15" thickBot="1" x14ac:dyDescent="0.4">
      <c r="A489" s="44"/>
      <c r="B489" s="44"/>
      <c r="C489" s="44"/>
      <c r="D489" s="44"/>
      <c r="E489" s="45"/>
      <c r="F489" s="45"/>
      <c r="G489" s="46"/>
      <c r="H489" s="51"/>
    </row>
    <row r="490" spans="1:8" ht="15" thickBot="1" x14ac:dyDescent="0.4">
      <c r="A490" s="44"/>
      <c r="B490" s="44"/>
      <c r="C490" s="44"/>
      <c r="D490" s="44"/>
      <c r="E490" s="45"/>
      <c r="F490" s="45"/>
      <c r="G490" s="46"/>
      <c r="H490" s="51"/>
    </row>
    <row r="491" spans="1:8" ht="15" thickBot="1" x14ac:dyDescent="0.4">
      <c r="A491" s="44"/>
      <c r="B491" s="44"/>
      <c r="C491" s="44"/>
      <c r="D491" s="44"/>
      <c r="E491" s="45"/>
      <c r="F491" s="45"/>
      <c r="G491" s="46"/>
      <c r="H491" s="51"/>
    </row>
    <row r="492" spans="1:8" ht="15" thickBot="1" x14ac:dyDescent="0.4">
      <c r="A492" s="44"/>
      <c r="B492" s="44"/>
      <c r="C492" s="44"/>
      <c r="D492" s="44"/>
      <c r="E492" s="45"/>
      <c r="F492" s="45"/>
      <c r="G492" s="46"/>
      <c r="H492" s="51"/>
    </row>
    <row r="493" spans="1:8" ht="15" thickBot="1" x14ac:dyDescent="0.4">
      <c r="A493" s="44"/>
      <c r="B493" s="44"/>
      <c r="C493" s="44"/>
      <c r="D493" s="44"/>
      <c r="E493" s="45"/>
      <c r="F493" s="45"/>
      <c r="G493" s="46"/>
      <c r="H493" s="51"/>
    </row>
    <row r="494" spans="1:8" ht="15" thickBot="1" x14ac:dyDescent="0.4">
      <c r="A494" s="44"/>
      <c r="B494" s="44"/>
      <c r="C494" s="44"/>
      <c r="D494" s="44"/>
      <c r="E494" s="45"/>
      <c r="F494" s="45"/>
      <c r="G494" s="46"/>
      <c r="H494" s="51"/>
    </row>
    <row r="495" spans="1:8" ht="15" thickBot="1" x14ac:dyDescent="0.4">
      <c r="A495" s="44"/>
      <c r="B495" s="44"/>
      <c r="C495" s="44"/>
      <c r="D495" s="44"/>
      <c r="E495" s="45"/>
      <c r="F495" s="45"/>
      <c r="G495" s="46"/>
      <c r="H495" s="51"/>
    </row>
    <row r="496" spans="1:8" ht="15" thickBot="1" x14ac:dyDescent="0.4">
      <c r="A496" s="44"/>
      <c r="B496" s="44"/>
      <c r="C496" s="44"/>
      <c r="D496" s="44"/>
      <c r="E496" s="45"/>
      <c r="F496" s="45"/>
      <c r="G496" s="46"/>
      <c r="H496" s="51"/>
    </row>
    <row r="497" spans="1:8" ht="15" thickBot="1" x14ac:dyDescent="0.4">
      <c r="A497" s="44"/>
      <c r="B497" s="44"/>
      <c r="C497" s="44"/>
      <c r="D497" s="44"/>
      <c r="E497" s="45"/>
      <c r="F497" s="45"/>
      <c r="G497" s="46"/>
      <c r="H497" s="51"/>
    </row>
    <row r="498" spans="1:8" ht="15" thickBot="1" x14ac:dyDescent="0.4">
      <c r="A498" s="44"/>
      <c r="B498" s="44"/>
      <c r="C498" s="44"/>
      <c r="D498" s="44"/>
      <c r="E498" s="45"/>
      <c r="F498" s="45"/>
      <c r="G498" s="46"/>
      <c r="H498" s="51"/>
    </row>
    <row r="499" spans="1:8" ht="15" thickBot="1" x14ac:dyDescent="0.4">
      <c r="A499" s="44"/>
      <c r="B499" s="44"/>
      <c r="C499" s="44"/>
      <c r="D499" s="44"/>
      <c r="E499" s="45"/>
      <c r="F499" s="45"/>
      <c r="G499" s="46"/>
      <c r="H499" s="51"/>
    </row>
    <row r="500" spans="1:8" ht="15" thickBot="1" x14ac:dyDescent="0.4">
      <c r="A500" s="44"/>
      <c r="B500" s="44"/>
      <c r="C500" s="44"/>
      <c r="D500" s="44"/>
      <c r="E500" s="45"/>
      <c r="F500" s="45"/>
      <c r="G500" s="46"/>
      <c r="H500" s="51"/>
    </row>
    <row r="501" spans="1:8" ht="15" thickBot="1" x14ac:dyDescent="0.4">
      <c r="A501" s="44"/>
      <c r="B501" s="44"/>
      <c r="C501" s="44"/>
      <c r="D501" s="44"/>
      <c r="E501" s="45"/>
      <c r="F501" s="45"/>
      <c r="G501" s="46"/>
      <c r="H501" s="51"/>
    </row>
    <row r="502" spans="1:8" ht="15" thickBot="1" x14ac:dyDescent="0.4">
      <c r="A502" s="44"/>
      <c r="B502" s="44"/>
      <c r="C502" s="44"/>
      <c r="D502" s="44"/>
      <c r="E502" s="45"/>
      <c r="F502" s="45"/>
      <c r="G502" s="46"/>
      <c r="H502" s="51"/>
    </row>
    <row r="503" spans="1:8" ht="15" thickBot="1" x14ac:dyDescent="0.4">
      <c r="A503" s="44"/>
      <c r="B503" s="44"/>
      <c r="C503" s="44"/>
      <c r="D503" s="44"/>
      <c r="E503" s="45"/>
      <c r="F503" s="45"/>
      <c r="G503" s="46"/>
      <c r="H503" s="51"/>
    </row>
    <row r="504" spans="1:8" ht="15" thickBot="1" x14ac:dyDescent="0.4">
      <c r="A504" s="44"/>
      <c r="B504" s="44"/>
      <c r="C504" s="44"/>
      <c r="D504" s="44"/>
      <c r="E504" s="45"/>
      <c r="F504" s="45"/>
      <c r="G504" s="46"/>
      <c r="H504" s="51"/>
    </row>
    <row r="505" spans="1:8" ht="15" thickBot="1" x14ac:dyDescent="0.4">
      <c r="A505" s="44"/>
      <c r="B505" s="44"/>
      <c r="C505" s="44"/>
      <c r="D505" s="44"/>
      <c r="E505" s="45"/>
      <c r="F505" s="45"/>
      <c r="G505" s="46"/>
      <c r="H505" s="51"/>
    </row>
    <row r="506" spans="1:8" ht="15" thickBot="1" x14ac:dyDescent="0.4">
      <c r="A506" s="44"/>
      <c r="B506" s="44"/>
      <c r="C506" s="44"/>
      <c r="D506" s="44"/>
      <c r="E506" s="45"/>
      <c r="F506" s="45"/>
      <c r="G506" s="46"/>
      <c r="H506" s="51"/>
    </row>
    <row r="507" spans="1:8" ht="15" thickBot="1" x14ac:dyDescent="0.4">
      <c r="A507" s="44"/>
      <c r="B507" s="44"/>
      <c r="C507" s="44"/>
      <c r="D507" s="44"/>
      <c r="E507" s="45"/>
      <c r="F507" s="45"/>
      <c r="G507" s="46"/>
      <c r="H507" s="51"/>
    </row>
    <row r="508" spans="1:8" ht="15" thickBot="1" x14ac:dyDescent="0.4">
      <c r="A508" s="44"/>
      <c r="B508" s="44"/>
      <c r="C508" s="44"/>
      <c r="D508" s="44"/>
      <c r="E508" s="45"/>
      <c r="F508" s="45"/>
      <c r="G508" s="46"/>
      <c r="H508" s="51"/>
    </row>
    <row r="509" spans="1:8" ht="15" thickBot="1" x14ac:dyDescent="0.4">
      <c r="A509" s="44"/>
      <c r="B509" s="44"/>
      <c r="C509" s="44"/>
      <c r="D509" s="44"/>
      <c r="E509" s="45"/>
      <c r="F509" s="45"/>
      <c r="G509" s="46"/>
      <c r="H509" s="51"/>
    </row>
    <row r="510" spans="1:8" ht="15" thickBot="1" x14ac:dyDescent="0.4">
      <c r="A510" s="44"/>
      <c r="B510" s="44"/>
      <c r="C510" s="44"/>
      <c r="D510" s="44"/>
      <c r="E510" s="45"/>
      <c r="F510" s="45"/>
      <c r="G510" s="46"/>
      <c r="H510" s="51"/>
    </row>
    <row r="511" spans="1:8" ht="15" thickBot="1" x14ac:dyDescent="0.4">
      <c r="A511" s="44"/>
      <c r="B511" s="44"/>
      <c r="C511" s="44"/>
      <c r="D511" s="44"/>
      <c r="E511" s="45"/>
      <c r="F511" s="45"/>
      <c r="G511" s="46"/>
      <c r="H511" s="51"/>
    </row>
    <row r="512" spans="1:8" ht="15" thickBot="1" x14ac:dyDescent="0.4">
      <c r="A512" s="44"/>
      <c r="B512" s="44"/>
      <c r="C512" s="44"/>
      <c r="D512" s="44"/>
      <c r="E512" s="45"/>
      <c r="F512" s="45"/>
      <c r="G512" s="46"/>
      <c r="H512" s="51"/>
    </row>
    <row r="513" spans="1:8" ht="15" thickBot="1" x14ac:dyDescent="0.4">
      <c r="A513" s="44"/>
      <c r="B513" s="44"/>
      <c r="C513" s="44"/>
      <c r="D513" s="44"/>
      <c r="E513" s="45"/>
      <c r="F513" s="45"/>
      <c r="G513" s="46"/>
      <c r="H513" s="51"/>
    </row>
    <row r="514" spans="1:8" ht="15" thickBot="1" x14ac:dyDescent="0.4">
      <c r="A514" s="44"/>
      <c r="B514" s="44"/>
      <c r="C514" s="44"/>
      <c r="D514" s="44"/>
      <c r="E514" s="45"/>
      <c r="F514" s="45"/>
      <c r="G514" s="46"/>
      <c r="H514" s="51"/>
    </row>
    <row r="515" spans="1:8" ht="15" thickBot="1" x14ac:dyDescent="0.4">
      <c r="A515" s="44"/>
      <c r="B515" s="44"/>
      <c r="C515" s="44"/>
      <c r="D515" s="44"/>
      <c r="E515" s="45"/>
      <c r="F515" s="45"/>
      <c r="G515" s="46"/>
      <c r="H515" s="51"/>
    </row>
    <row r="516" spans="1:8" ht="15" thickBot="1" x14ac:dyDescent="0.4">
      <c r="A516" s="44"/>
      <c r="B516" s="44"/>
      <c r="C516" s="44"/>
      <c r="D516" s="44"/>
      <c r="E516" s="45"/>
      <c r="F516" s="45"/>
      <c r="G516" s="46"/>
      <c r="H516" s="51"/>
    </row>
    <row r="517" spans="1:8" ht="15" thickBot="1" x14ac:dyDescent="0.4">
      <c r="A517" s="44"/>
      <c r="B517" s="44"/>
      <c r="C517" s="44"/>
      <c r="D517" s="44"/>
      <c r="E517" s="45"/>
      <c r="F517" s="45"/>
      <c r="G517" s="46"/>
      <c r="H517" s="51"/>
    </row>
    <row r="518" spans="1:8" ht="15" thickBot="1" x14ac:dyDescent="0.4">
      <c r="A518" s="44"/>
      <c r="B518" s="44"/>
      <c r="C518" s="44"/>
      <c r="D518" s="44"/>
      <c r="E518" s="45"/>
      <c r="F518" s="45"/>
      <c r="G518" s="46"/>
      <c r="H518" s="51"/>
    </row>
    <row r="519" spans="1:8" ht="15" thickBot="1" x14ac:dyDescent="0.4">
      <c r="A519" s="44"/>
      <c r="B519" s="44"/>
      <c r="C519" s="44"/>
      <c r="D519" s="44"/>
      <c r="E519" s="45"/>
      <c r="F519" s="45"/>
      <c r="G519" s="46"/>
      <c r="H519" s="51"/>
    </row>
    <row r="520" spans="1:8" ht="15" thickBot="1" x14ac:dyDescent="0.4">
      <c r="A520" s="44"/>
      <c r="B520" s="44"/>
      <c r="C520" s="44"/>
      <c r="D520" s="44"/>
      <c r="E520" s="45"/>
      <c r="F520" s="45"/>
      <c r="G520" s="46"/>
      <c r="H520" s="51"/>
    </row>
    <row r="521" spans="1:8" ht="15" thickBot="1" x14ac:dyDescent="0.4">
      <c r="A521" s="44"/>
      <c r="B521" s="44"/>
      <c r="C521" s="44"/>
      <c r="D521" s="44"/>
      <c r="E521" s="45"/>
      <c r="F521" s="45"/>
      <c r="G521" s="46"/>
      <c r="H521" s="51"/>
    </row>
    <row r="522" spans="1:8" ht="15" thickBot="1" x14ac:dyDescent="0.4">
      <c r="A522" s="44"/>
      <c r="B522" s="44"/>
      <c r="C522" s="44"/>
      <c r="D522" s="44"/>
      <c r="E522" s="45"/>
      <c r="F522" s="45"/>
      <c r="G522" s="46"/>
      <c r="H522" s="51"/>
    </row>
    <row r="523" spans="1:8" ht="15" thickBot="1" x14ac:dyDescent="0.4">
      <c r="A523" s="44"/>
      <c r="B523" s="44"/>
      <c r="C523" s="44"/>
      <c r="D523" s="44"/>
      <c r="E523" s="45"/>
      <c r="F523" s="45"/>
      <c r="G523" s="46"/>
      <c r="H523" s="51"/>
    </row>
    <row r="524" spans="1:8" ht="15" thickBot="1" x14ac:dyDescent="0.4">
      <c r="A524" s="44"/>
      <c r="B524" s="44"/>
      <c r="C524" s="44"/>
      <c r="D524" s="44"/>
      <c r="E524" s="45"/>
      <c r="F524" s="45"/>
      <c r="G524" s="46"/>
      <c r="H524" s="51"/>
    </row>
    <row r="525" spans="1:8" ht="15" thickBot="1" x14ac:dyDescent="0.4">
      <c r="A525" s="44"/>
      <c r="B525" s="44"/>
      <c r="C525" s="44"/>
      <c r="D525" s="44"/>
      <c r="E525" s="45"/>
      <c r="F525" s="45"/>
      <c r="G525" s="46"/>
      <c r="H525" s="51"/>
    </row>
    <row r="526" spans="1:8" ht="15" thickBot="1" x14ac:dyDescent="0.4">
      <c r="A526" s="44"/>
      <c r="B526" s="44"/>
      <c r="C526" s="44"/>
      <c r="D526" s="44"/>
      <c r="E526" s="45"/>
      <c r="F526" s="45"/>
      <c r="G526" s="46"/>
      <c r="H526" s="51"/>
    </row>
    <row r="527" spans="1:8" ht="15" thickBot="1" x14ac:dyDescent="0.4">
      <c r="A527" s="44"/>
      <c r="B527" s="44"/>
      <c r="C527" s="44"/>
      <c r="D527" s="44"/>
      <c r="E527" s="45"/>
      <c r="F527" s="45"/>
      <c r="G527" s="46"/>
      <c r="H527" s="51"/>
    </row>
    <row r="528" spans="1:8" ht="15" thickBot="1" x14ac:dyDescent="0.4">
      <c r="A528" s="44"/>
      <c r="B528" s="44"/>
      <c r="C528" s="44"/>
      <c r="D528" s="44"/>
      <c r="E528" s="45"/>
      <c r="F528" s="45"/>
      <c r="G528" s="46"/>
      <c r="H528" s="51"/>
    </row>
    <row r="529" spans="1:8" ht="15" thickBot="1" x14ac:dyDescent="0.4">
      <c r="A529" s="44"/>
      <c r="B529" s="44"/>
      <c r="C529" s="44"/>
      <c r="D529" s="44"/>
      <c r="E529" s="45"/>
      <c r="F529" s="45"/>
      <c r="G529" s="46"/>
      <c r="H529" s="51"/>
    </row>
    <row r="530" spans="1:8" ht="15" thickBot="1" x14ac:dyDescent="0.4">
      <c r="A530" s="44"/>
      <c r="B530" s="44"/>
      <c r="C530" s="44"/>
      <c r="D530" s="44"/>
      <c r="E530" s="45"/>
      <c r="F530" s="45"/>
      <c r="G530" s="46"/>
      <c r="H530" s="51"/>
    </row>
    <row r="531" spans="1:8" ht="15" thickBot="1" x14ac:dyDescent="0.4">
      <c r="A531" s="44"/>
      <c r="B531" s="44"/>
      <c r="C531" s="44"/>
      <c r="D531" s="44"/>
      <c r="E531" s="45"/>
      <c r="F531" s="45"/>
      <c r="G531" s="46"/>
      <c r="H531" s="51"/>
    </row>
    <row r="532" spans="1:8" ht="15" thickBot="1" x14ac:dyDescent="0.4">
      <c r="A532" s="44"/>
      <c r="B532" s="44"/>
      <c r="C532" s="44"/>
      <c r="D532" s="44"/>
      <c r="E532" s="45"/>
      <c r="F532" s="45"/>
      <c r="G532" s="46"/>
      <c r="H532" s="51"/>
    </row>
    <row r="533" spans="1:8" ht="15" thickBot="1" x14ac:dyDescent="0.4">
      <c r="A533" s="44"/>
      <c r="B533" s="44"/>
      <c r="C533" s="44"/>
      <c r="D533" s="44"/>
      <c r="E533" s="45"/>
      <c r="F533" s="45"/>
      <c r="G533" s="46"/>
      <c r="H533" s="51"/>
    </row>
    <row r="534" spans="1:8" ht="15" thickBot="1" x14ac:dyDescent="0.4">
      <c r="A534" s="44"/>
      <c r="B534" s="44"/>
      <c r="C534" s="44"/>
      <c r="D534" s="44"/>
      <c r="E534" s="45"/>
      <c r="F534" s="45"/>
      <c r="G534" s="46"/>
      <c r="H534" s="51"/>
    </row>
    <row r="535" spans="1:8" ht="15" thickBot="1" x14ac:dyDescent="0.4">
      <c r="A535" s="44"/>
      <c r="B535" s="44"/>
      <c r="C535" s="44"/>
      <c r="D535" s="44"/>
      <c r="E535" s="45"/>
      <c r="F535" s="45"/>
      <c r="G535" s="46"/>
      <c r="H535" s="51"/>
    </row>
    <row r="536" spans="1:8" ht="15" thickBot="1" x14ac:dyDescent="0.4">
      <c r="A536" s="44"/>
      <c r="B536" s="44"/>
      <c r="C536" s="44"/>
      <c r="D536" s="44"/>
      <c r="E536" s="45"/>
      <c r="F536" s="45"/>
      <c r="G536" s="46"/>
      <c r="H536" s="51"/>
    </row>
    <row r="537" spans="1:8" ht="15" thickBot="1" x14ac:dyDescent="0.4">
      <c r="A537" s="44"/>
      <c r="B537" s="44"/>
      <c r="C537" s="44"/>
      <c r="D537" s="44"/>
      <c r="E537" s="45"/>
      <c r="F537" s="45"/>
      <c r="G537" s="46"/>
      <c r="H537" s="51"/>
    </row>
    <row r="538" spans="1:8" ht="15" thickBot="1" x14ac:dyDescent="0.4">
      <c r="A538" s="44"/>
      <c r="B538" s="44"/>
      <c r="C538" s="44"/>
      <c r="D538" s="44"/>
      <c r="E538" s="45"/>
      <c r="F538" s="45"/>
      <c r="G538" s="46"/>
      <c r="H538" s="51"/>
    </row>
    <row r="539" spans="1:8" ht="15" thickBot="1" x14ac:dyDescent="0.4">
      <c r="A539" s="44"/>
      <c r="B539" s="44"/>
      <c r="C539" s="44"/>
      <c r="D539" s="44"/>
      <c r="E539" s="45"/>
      <c r="F539" s="45"/>
      <c r="G539" s="46"/>
      <c r="H539" s="51"/>
    </row>
    <row r="540" spans="1:8" ht="15" thickBot="1" x14ac:dyDescent="0.4">
      <c r="A540" s="44"/>
      <c r="B540" s="44"/>
      <c r="C540" s="44"/>
      <c r="D540" s="44"/>
      <c r="E540" s="45"/>
      <c r="F540" s="45"/>
      <c r="G540" s="46"/>
      <c r="H540" s="51"/>
    </row>
    <row r="541" spans="1:8" ht="15" thickBot="1" x14ac:dyDescent="0.4">
      <c r="A541" s="44"/>
      <c r="B541" s="44"/>
      <c r="C541" s="44"/>
      <c r="D541" s="44"/>
      <c r="E541" s="45"/>
      <c r="F541" s="45"/>
      <c r="G541" s="46"/>
      <c r="H541" s="51"/>
    </row>
    <row r="542" spans="1:8" ht="15" thickBot="1" x14ac:dyDescent="0.4">
      <c r="A542" s="44"/>
      <c r="B542" s="44"/>
      <c r="C542" s="44"/>
      <c r="D542" s="44"/>
      <c r="E542" s="45"/>
      <c r="F542" s="45"/>
      <c r="G542" s="46"/>
      <c r="H542" s="51"/>
    </row>
    <row r="543" spans="1:8" ht="15" thickBot="1" x14ac:dyDescent="0.4">
      <c r="A543" s="44"/>
      <c r="B543" s="44"/>
      <c r="C543" s="44"/>
      <c r="D543" s="44"/>
      <c r="E543" s="45"/>
      <c r="F543" s="45"/>
      <c r="G543" s="46"/>
      <c r="H543" s="51"/>
    </row>
    <row r="544" spans="1:8" ht="15" thickBot="1" x14ac:dyDescent="0.4">
      <c r="A544" s="44"/>
      <c r="B544" s="44"/>
      <c r="C544" s="44"/>
      <c r="D544" s="44"/>
      <c r="E544" s="45"/>
      <c r="F544" s="45"/>
      <c r="G544" s="46"/>
      <c r="H544" s="51"/>
    </row>
    <row r="545" spans="1:8" ht="15" thickBot="1" x14ac:dyDescent="0.4">
      <c r="A545" s="44"/>
      <c r="B545" s="44"/>
      <c r="C545" s="44"/>
      <c r="D545" s="44"/>
      <c r="E545" s="45"/>
      <c r="F545" s="45"/>
      <c r="G545" s="46"/>
      <c r="H545" s="51"/>
    </row>
    <row r="546" spans="1:8" ht="15" thickBot="1" x14ac:dyDescent="0.4">
      <c r="A546" s="44"/>
      <c r="B546" s="44"/>
      <c r="C546" s="44"/>
      <c r="D546" s="44"/>
      <c r="E546" s="45"/>
      <c r="F546" s="45"/>
      <c r="G546" s="46"/>
      <c r="H546" s="51"/>
    </row>
    <row r="547" spans="1:8" ht="15" thickBot="1" x14ac:dyDescent="0.4">
      <c r="A547" s="44"/>
      <c r="B547" s="44"/>
      <c r="C547" s="44"/>
      <c r="D547" s="44"/>
      <c r="E547" s="45"/>
      <c r="F547" s="45"/>
      <c r="G547" s="46"/>
      <c r="H547" s="51"/>
    </row>
    <row r="548" spans="1:8" ht="15" thickBot="1" x14ac:dyDescent="0.4">
      <c r="A548" s="44"/>
      <c r="B548" s="44"/>
      <c r="C548" s="44"/>
      <c r="D548" s="44"/>
      <c r="E548" s="45"/>
      <c r="F548" s="45"/>
      <c r="G548" s="46"/>
      <c r="H548" s="51"/>
    </row>
    <row r="549" spans="1:8" ht="15" thickBot="1" x14ac:dyDescent="0.4">
      <c r="A549" s="44"/>
      <c r="B549" s="44"/>
      <c r="C549" s="44"/>
      <c r="D549" s="44"/>
      <c r="E549" s="45"/>
      <c r="F549" s="45"/>
      <c r="G549" s="46"/>
      <c r="H549" s="51"/>
    </row>
    <row r="550" spans="1:8" ht="15" thickBot="1" x14ac:dyDescent="0.4">
      <c r="A550" s="44"/>
      <c r="B550" s="44"/>
      <c r="C550" s="44"/>
      <c r="D550" s="44"/>
      <c r="E550" s="45"/>
      <c r="F550" s="45"/>
      <c r="G550" s="46"/>
      <c r="H550" s="51"/>
    </row>
    <row r="551" spans="1:8" ht="15" thickBot="1" x14ac:dyDescent="0.4">
      <c r="A551" s="44"/>
      <c r="B551" s="44"/>
      <c r="C551" s="44"/>
      <c r="D551" s="44"/>
      <c r="E551" s="45"/>
      <c r="F551" s="45"/>
      <c r="G551" s="46"/>
      <c r="H551" s="51"/>
    </row>
    <row r="552" spans="1:8" ht="15" thickBot="1" x14ac:dyDescent="0.4">
      <c r="A552" s="44"/>
      <c r="B552" s="44"/>
      <c r="C552" s="44"/>
      <c r="D552" s="44"/>
      <c r="E552" s="45"/>
      <c r="F552" s="45"/>
      <c r="G552" s="46"/>
      <c r="H552" s="51"/>
    </row>
    <row r="553" spans="1:8" ht="15" thickBot="1" x14ac:dyDescent="0.4">
      <c r="A553" s="44"/>
      <c r="B553" s="44"/>
      <c r="C553" s="44"/>
      <c r="D553" s="44"/>
      <c r="E553" s="45"/>
      <c r="F553" s="45"/>
      <c r="G553" s="46"/>
      <c r="H553" s="51"/>
    </row>
    <row r="554" spans="1:8" ht="15" thickBot="1" x14ac:dyDescent="0.4">
      <c r="A554" s="44"/>
      <c r="B554" s="44"/>
      <c r="C554" s="44"/>
      <c r="D554" s="44"/>
      <c r="E554" s="45"/>
      <c r="F554" s="45"/>
      <c r="G554" s="46"/>
      <c r="H554" s="51"/>
    </row>
    <row r="555" spans="1:8" ht="15" thickBot="1" x14ac:dyDescent="0.4">
      <c r="A555" s="44"/>
      <c r="B555" s="44"/>
      <c r="C555" s="44"/>
      <c r="D555" s="44"/>
      <c r="E555" s="45"/>
      <c r="F555" s="45"/>
      <c r="G555" s="46"/>
      <c r="H555" s="51"/>
    </row>
    <row r="556" spans="1:8" ht="15" thickBot="1" x14ac:dyDescent="0.4">
      <c r="A556" s="44"/>
      <c r="B556" s="44"/>
      <c r="C556" s="44"/>
      <c r="D556" s="44"/>
      <c r="E556" s="45"/>
      <c r="F556" s="45"/>
      <c r="G556" s="46"/>
      <c r="H556" s="51"/>
    </row>
    <row r="557" spans="1:8" ht="15" thickBot="1" x14ac:dyDescent="0.4">
      <c r="A557" s="44"/>
      <c r="B557" s="44"/>
      <c r="C557" s="44"/>
      <c r="D557" s="44"/>
      <c r="E557" s="45"/>
      <c r="F557" s="45"/>
      <c r="G557" s="46"/>
      <c r="H557" s="51"/>
    </row>
    <row r="558" spans="1:8" ht="15" thickBot="1" x14ac:dyDescent="0.4">
      <c r="A558" s="44"/>
      <c r="B558" s="44"/>
      <c r="C558" s="44"/>
      <c r="D558" s="44"/>
      <c r="E558" s="45"/>
      <c r="F558" s="45"/>
      <c r="G558" s="46"/>
      <c r="H558" s="51"/>
    </row>
    <row r="559" spans="1:8" ht="15" thickBot="1" x14ac:dyDescent="0.4">
      <c r="A559" s="44"/>
      <c r="B559" s="44"/>
      <c r="C559" s="44"/>
      <c r="D559" s="44"/>
      <c r="E559" s="45"/>
      <c r="F559" s="45"/>
      <c r="G559" s="46"/>
      <c r="H559" s="51"/>
    </row>
    <row r="560" spans="1:8" ht="15" thickBot="1" x14ac:dyDescent="0.4">
      <c r="A560" s="44"/>
      <c r="B560" s="44"/>
      <c r="C560" s="44"/>
      <c r="D560" s="44"/>
      <c r="E560" s="45"/>
      <c r="F560" s="45"/>
      <c r="G560" s="46"/>
      <c r="H560" s="51"/>
    </row>
    <row r="561" spans="1:8" ht="15" thickBot="1" x14ac:dyDescent="0.4">
      <c r="A561" s="44"/>
      <c r="B561" s="44"/>
      <c r="C561" s="44"/>
      <c r="D561" s="44"/>
      <c r="E561" s="45"/>
      <c r="F561" s="45"/>
      <c r="G561" s="46"/>
      <c r="H561" s="51"/>
    </row>
    <row r="562" spans="1:8" ht="15" thickBot="1" x14ac:dyDescent="0.4">
      <c r="A562" s="44"/>
      <c r="B562" s="44"/>
      <c r="C562" s="44"/>
      <c r="D562" s="44"/>
      <c r="E562" s="45"/>
      <c r="F562" s="45"/>
      <c r="G562" s="46"/>
      <c r="H562" s="51"/>
    </row>
    <row r="563" spans="1:8" ht="15" thickBot="1" x14ac:dyDescent="0.4">
      <c r="A563" s="44"/>
      <c r="B563" s="44"/>
      <c r="C563" s="44"/>
      <c r="D563" s="44"/>
      <c r="E563" s="45"/>
      <c r="F563" s="45"/>
      <c r="G563" s="46"/>
      <c r="H563" s="51"/>
    </row>
    <row r="564" spans="1:8" ht="15" thickBot="1" x14ac:dyDescent="0.4">
      <c r="A564" s="44"/>
      <c r="B564" s="44"/>
      <c r="C564" s="44"/>
      <c r="D564" s="44"/>
      <c r="E564" s="45"/>
      <c r="F564" s="45"/>
      <c r="G564" s="46"/>
      <c r="H564" s="51"/>
    </row>
    <row r="565" spans="1:8" ht="15" thickBot="1" x14ac:dyDescent="0.4">
      <c r="A565" s="44"/>
      <c r="B565" s="44"/>
      <c r="C565" s="44"/>
      <c r="D565" s="44"/>
      <c r="E565" s="45"/>
      <c r="F565" s="45"/>
      <c r="G565" s="46"/>
      <c r="H565" s="51"/>
    </row>
    <row r="566" spans="1:8" ht="15" thickBot="1" x14ac:dyDescent="0.4">
      <c r="A566" s="44"/>
      <c r="B566" s="44"/>
      <c r="C566" s="44"/>
      <c r="D566" s="44"/>
      <c r="E566" s="45"/>
      <c r="F566" s="45"/>
      <c r="G566" s="46"/>
      <c r="H566" s="51"/>
    </row>
    <row r="567" spans="1:8" ht="15" thickBot="1" x14ac:dyDescent="0.4">
      <c r="A567" s="44"/>
      <c r="B567" s="44"/>
      <c r="C567" s="44"/>
      <c r="D567" s="44"/>
      <c r="E567" s="45"/>
      <c r="F567" s="45"/>
      <c r="G567" s="46"/>
      <c r="H567" s="51"/>
    </row>
    <row r="568" spans="1:8" ht="15" thickBot="1" x14ac:dyDescent="0.4">
      <c r="A568" s="44"/>
      <c r="B568" s="44"/>
      <c r="C568" s="44"/>
      <c r="D568" s="44"/>
      <c r="E568" s="45"/>
      <c r="F568" s="45"/>
      <c r="G568" s="46"/>
      <c r="H568" s="51"/>
    </row>
    <row r="569" spans="1:8" ht="15" thickBot="1" x14ac:dyDescent="0.4">
      <c r="A569" s="44"/>
      <c r="B569" s="44"/>
      <c r="C569" s="44"/>
      <c r="D569" s="44"/>
      <c r="E569" s="45"/>
      <c r="F569" s="45"/>
      <c r="G569" s="46"/>
      <c r="H569" s="51"/>
    </row>
    <row r="570" spans="1:8" ht="15" thickBot="1" x14ac:dyDescent="0.4">
      <c r="A570" s="44"/>
      <c r="B570" s="44"/>
      <c r="C570" s="44"/>
      <c r="D570" s="44"/>
      <c r="E570" s="45"/>
      <c r="F570" s="45"/>
      <c r="G570" s="46"/>
      <c r="H570" s="51"/>
    </row>
    <row r="571" spans="1:8" ht="15" thickBot="1" x14ac:dyDescent="0.4">
      <c r="A571" s="44"/>
      <c r="B571" s="44"/>
      <c r="C571" s="44"/>
      <c r="D571" s="44"/>
      <c r="E571" s="45"/>
      <c r="F571" s="45"/>
      <c r="G571" s="46"/>
      <c r="H571" s="51"/>
    </row>
    <row r="572" spans="1:8" ht="15" thickBot="1" x14ac:dyDescent="0.4">
      <c r="A572" s="44"/>
      <c r="B572" s="44"/>
      <c r="C572" s="44"/>
      <c r="D572" s="44"/>
      <c r="E572" s="45"/>
      <c r="F572" s="45"/>
      <c r="G572" s="46"/>
      <c r="H572" s="51"/>
    </row>
    <row r="573" spans="1:8" ht="15" thickBot="1" x14ac:dyDescent="0.4">
      <c r="A573" s="44"/>
      <c r="B573" s="44"/>
      <c r="C573" s="44"/>
      <c r="D573" s="44"/>
      <c r="E573" s="45"/>
      <c r="F573" s="45"/>
      <c r="G573" s="46"/>
      <c r="H573" s="51"/>
    </row>
    <row r="574" spans="1:8" ht="15" thickBot="1" x14ac:dyDescent="0.4">
      <c r="A574" s="44"/>
      <c r="B574" s="44"/>
      <c r="C574" s="44"/>
      <c r="D574" s="44"/>
      <c r="E574" s="45"/>
      <c r="F574" s="45"/>
      <c r="G574" s="46"/>
      <c r="H574" s="51"/>
    </row>
    <row r="575" spans="1:8" ht="15" thickBot="1" x14ac:dyDescent="0.4">
      <c r="A575" s="44"/>
      <c r="B575" s="44"/>
      <c r="C575" s="44"/>
      <c r="D575" s="44"/>
      <c r="E575" s="45"/>
      <c r="F575" s="45"/>
      <c r="G575" s="46"/>
      <c r="H575" s="51"/>
    </row>
    <row r="576" spans="1:8" ht="15" thickBot="1" x14ac:dyDescent="0.4">
      <c r="A576" s="44"/>
      <c r="B576" s="44"/>
      <c r="C576" s="44"/>
      <c r="D576" s="44"/>
      <c r="E576" s="45"/>
      <c r="F576" s="45"/>
      <c r="G576" s="46"/>
      <c r="H576" s="51"/>
    </row>
    <row r="577" spans="1:8" ht="15" thickBot="1" x14ac:dyDescent="0.4">
      <c r="A577" s="44"/>
      <c r="B577" s="44"/>
      <c r="C577" s="44"/>
      <c r="D577" s="44"/>
      <c r="E577" s="45"/>
      <c r="F577" s="45"/>
      <c r="G577" s="46"/>
      <c r="H577" s="51"/>
    </row>
    <row r="578" spans="1:8" ht="15" thickBot="1" x14ac:dyDescent="0.4">
      <c r="A578" s="44"/>
      <c r="B578" s="44"/>
      <c r="C578" s="44"/>
      <c r="D578" s="44"/>
      <c r="E578" s="45"/>
      <c r="F578" s="45"/>
      <c r="G578" s="46"/>
      <c r="H578" s="51"/>
    </row>
    <row r="579" spans="1:8" ht="15" thickBot="1" x14ac:dyDescent="0.4">
      <c r="A579" s="44"/>
      <c r="B579" s="44"/>
      <c r="C579" s="44"/>
      <c r="D579" s="44"/>
      <c r="E579" s="45"/>
      <c r="F579" s="45"/>
      <c r="G579" s="46"/>
      <c r="H579" s="51"/>
    </row>
    <row r="580" spans="1:8" ht="15" thickBot="1" x14ac:dyDescent="0.4">
      <c r="A580" s="44"/>
      <c r="B580" s="44"/>
      <c r="C580" s="44"/>
      <c r="D580" s="44"/>
      <c r="E580" s="45"/>
      <c r="F580" s="45"/>
      <c r="G580" s="46"/>
      <c r="H580" s="51"/>
    </row>
    <row r="581" spans="1:8" ht="15" thickBot="1" x14ac:dyDescent="0.4">
      <c r="A581" s="44"/>
      <c r="B581" s="44"/>
      <c r="C581" s="44"/>
      <c r="D581" s="44"/>
      <c r="E581" s="45"/>
      <c r="F581" s="45"/>
      <c r="G581" s="46"/>
      <c r="H581" s="51"/>
    </row>
    <row r="582" spans="1:8" ht="15" thickBot="1" x14ac:dyDescent="0.4">
      <c r="A582" s="44"/>
      <c r="B582" s="44"/>
      <c r="C582" s="44"/>
      <c r="D582" s="44"/>
      <c r="E582" s="45"/>
      <c r="F582" s="45"/>
      <c r="G582" s="46"/>
      <c r="H582" s="51"/>
    </row>
    <row r="583" spans="1:8" ht="15" thickBot="1" x14ac:dyDescent="0.4">
      <c r="A583" s="44"/>
      <c r="B583" s="44"/>
      <c r="C583" s="44"/>
      <c r="D583" s="44"/>
      <c r="E583" s="45"/>
      <c r="F583" s="45"/>
      <c r="G583" s="46"/>
      <c r="H583" s="51"/>
    </row>
    <row r="584" spans="1:8" ht="15" thickBot="1" x14ac:dyDescent="0.4">
      <c r="A584" s="44"/>
      <c r="B584" s="44"/>
      <c r="C584" s="44"/>
      <c r="D584" s="44"/>
      <c r="E584" s="45"/>
      <c r="F584" s="45"/>
      <c r="G584" s="46"/>
      <c r="H584" s="51"/>
    </row>
    <row r="585" spans="1:8" ht="15" thickBot="1" x14ac:dyDescent="0.4">
      <c r="A585" s="44"/>
      <c r="B585" s="44"/>
      <c r="C585" s="44"/>
      <c r="D585" s="44"/>
      <c r="E585" s="45"/>
      <c r="F585" s="45"/>
      <c r="G585" s="46"/>
      <c r="H585" s="51"/>
    </row>
    <row r="586" spans="1:8" ht="15" thickBot="1" x14ac:dyDescent="0.4">
      <c r="A586" s="44"/>
      <c r="B586" s="44"/>
      <c r="C586" s="44"/>
      <c r="D586" s="44"/>
      <c r="E586" s="45"/>
      <c r="F586" s="45"/>
      <c r="G586" s="46"/>
      <c r="H586" s="51"/>
    </row>
    <row r="587" spans="1:8" ht="15" thickBot="1" x14ac:dyDescent="0.4">
      <c r="A587" s="44"/>
      <c r="B587" s="44"/>
      <c r="C587" s="44"/>
      <c r="D587" s="44"/>
      <c r="E587" s="45"/>
      <c r="F587" s="45"/>
      <c r="G587" s="46"/>
      <c r="H587" s="51"/>
    </row>
    <row r="588" spans="1:8" ht="15" thickBot="1" x14ac:dyDescent="0.4">
      <c r="A588" s="44"/>
      <c r="B588" s="44"/>
      <c r="C588" s="44"/>
      <c r="D588" s="44"/>
      <c r="E588" s="45"/>
      <c r="F588" s="45"/>
      <c r="G588" s="46"/>
      <c r="H588" s="51"/>
    </row>
    <row r="589" spans="1:8" ht="15" thickBot="1" x14ac:dyDescent="0.4">
      <c r="A589" s="44"/>
      <c r="B589" s="44"/>
      <c r="C589" s="44"/>
      <c r="D589" s="44"/>
      <c r="E589" s="45"/>
      <c r="F589" s="45"/>
      <c r="G589" s="46"/>
      <c r="H589" s="51"/>
    </row>
    <row r="590" spans="1:8" ht="15" thickBot="1" x14ac:dyDescent="0.4">
      <c r="A590" s="44"/>
      <c r="B590" s="44"/>
      <c r="C590" s="44"/>
      <c r="D590" s="44"/>
      <c r="E590" s="45"/>
      <c r="F590" s="45"/>
      <c r="G590" s="46"/>
      <c r="H590" s="51"/>
    </row>
    <row r="591" spans="1:8" ht="15" thickBot="1" x14ac:dyDescent="0.4">
      <c r="A591" s="44"/>
      <c r="B591" s="44"/>
      <c r="C591" s="44"/>
      <c r="D591" s="44"/>
      <c r="E591" s="45"/>
      <c r="F591" s="45"/>
      <c r="G591" s="46"/>
      <c r="H591" s="51"/>
    </row>
    <row r="592" spans="1:8" ht="15" thickBot="1" x14ac:dyDescent="0.4">
      <c r="A592" s="44"/>
      <c r="B592" s="44"/>
      <c r="C592" s="44"/>
      <c r="D592" s="44"/>
      <c r="E592" s="45"/>
      <c r="F592" s="45"/>
      <c r="G592" s="46"/>
      <c r="H592" s="51"/>
    </row>
    <row r="593" spans="1:8" ht="15" thickBot="1" x14ac:dyDescent="0.4">
      <c r="A593" s="44"/>
      <c r="B593" s="44"/>
      <c r="C593" s="44"/>
      <c r="D593" s="44"/>
      <c r="E593" s="45"/>
      <c r="F593" s="45"/>
      <c r="G593" s="46"/>
      <c r="H593" s="51"/>
    </row>
    <row r="594" spans="1:8" ht="15" thickBot="1" x14ac:dyDescent="0.4">
      <c r="A594" s="44"/>
      <c r="B594" s="44"/>
      <c r="C594" s="44"/>
      <c r="D594" s="44"/>
      <c r="E594" s="45"/>
      <c r="F594" s="45"/>
      <c r="G594" s="46"/>
      <c r="H594" s="51"/>
    </row>
    <row r="595" spans="1:8" ht="15" thickBot="1" x14ac:dyDescent="0.4">
      <c r="A595" s="44"/>
      <c r="B595" s="44"/>
      <c r="C595" s="44"/>
      <c r="D595" s="44"/>
      <c r="E595" s="45"/>
      <c r="F595" s="45"/>
      <c r="G595" s="46"/>
      <c r="H595" s="51"/>
    </row>
    <row r="596" spans="1:8" ht="15" thickBot="1" x14ac:dyDescent="0.4">
      <c r="A596" s="44"/>
      <c r="B596" s="44"/>
      <c r="C596" s="44"/>
      <c r="D596" s="44"/>
      <c r="E596" s="45"/>
      <c r="F596" s="45"/>
      <c r="G596" s="46"/>
      <c r="H596" s="51"/>
    </row>
    <row r="597" spans="1:8" ht="15" thickBot="1" x14ac:dyDescent="0.4">
      <c r="A597" s="44"/>
      <c r="B597" s="44"/>
      <c r="C597" s="44"/>
      <c r="D597" s="44"/>
      <c r="E597" s="45"/>
      <c r="F597" s="45"/>
      <c r="G597" s="46"/>
      <c r="H597" s="51"/>
    </row>
    <row r="598" spans="1:8" ht="15" thickBot="1" x14ac:dyDescent="0.4">
      <c r="A598" s="44"/>
      <c r="B598" s="44"/>
      <c r="C598" s="44"/>
      <c r="D598" s="44"/>
      <c r="E598" s="45"/>
      <c r="F598" s="45"/>
      <c r="G598" s="46"/>
      <c r="H598" s="51"/>
    </row>
    <row r="599" spans="1:8" ht="15" thickBot="1" x14ac:dyDescent="0.4">
      <c r="A599" s="44"/>
      <c r="B599" s="44"/>
      <c r="C599" s="44"/>
      <c r="D599" s="44"/>
      <c r="E599" s="45"/>
      <c r="F599" s="45"/>
      <c r="G599" s="46"/>
      <c r="H599" s="51"/>
    </row>
    <row r="600" spans="1:8" ht="15" thickBot="1" x14ac:dyDescent="0.4">
      <c r="A600" s="44"/>
      <c r="B600" s="44"/>
      <c r="C600" s="44"/>
      <c r="D600" s="44"/>
      <c r="E600" s="45"/>
      <c r="F600" s="45"/>
      <c r="G600" s="46"/>
      <c r="H600" s="51"/>
    </row>
    <row r="601" spans="1:8" ht="15" thickBot="1" x14ac:dyDescent="0.4">
      <c r="A601" s="44"/>
      <c r="B601" s="44"/>
      <c r="C601" s="44"/>
      <c r="D601" s="44"/>
      <c r="E601" s="45"/>
      <c r="F601" s="45"/>
      <c r="G601" s="46"/>
      <c r="H601" s="51"/>
    </row>
    <row r="602" spans="1:8" ht="15" thickBot="1" x14ac:dyDescent="0.4">
      <c r="A602" s="44"/>
      <c r="B602" s="44"/>
      <c r="C602" s="44"/>
      <c r="D602" s="44"/>
      <c r="E602" s="45"/>
      <c r="F602" s="45"/>
      <c r="G602" s="46"/>
      <c r="H602" s="51"/>
    </row>
    <row r="603" spans="1:8" ht="15" thickBot="1" x14ac:dyDescent="0.4">
      <c r="A603" s="44"/>
      <c r="B603" s="44"/>
      <c r="C603" s="44"/>
      <c r="D603" s="44"/>
      <c r="E603" s="45"/>
      <c r="F603" s="45"/>
      <c r="G603" s="46"/>
      <c r="H603" s="51"/>
    </row>
    <row r="604" spans="1:8" ht="15" thickBot="1" x14ac:dyDescent="0.4">
      <c r="A604" s="44"/>
      <c r="B604" s="44"/>
      <c r="C604" s="44"/>
      <c r="D604" s="44"/>
      <c r="E604" s="45"/>
      <c r="F604" s="45"/>
      <c r="G604" s="46"/>
      <c r="H604" s="51"/>
    </row>
    <row r="605" spans="1:8" ht="15" thickBot="1" x14ac:dyDescent="0.4">
      <c r="A605" s="44"/>
      <c r="B605" s="44"/>
      <c r="C605" s="44"/>
      <c r="D605" s="44"/>
      <c r="E605" s="45"/>
      <c r="F605" s="45"/>
      <c r="G605" s="46"/>
      <c r="H605" s="51"/>
    </row>
    <row r="606" spans="1:8" ht="15" thickBot="1" x14ac:dyDescent="0.4">
      <c r="A606" s="44"/>
      <c r="B606" s="44"/>
      <c r="C606" s="44"/>
      <c r="D606" s="44"/>
      <c r="E606" s="45"/>
      <c r="F606" s="45"/>
      <c r="G606" s="46"/>
      <c r="H606" s="51"/>
    </row>
    <row r="607" spans="1:8" ht="15" thickBot="1" x14ac:dyDescent="0.4">
      <c r="A607" s="44"/>
      <c r="B607" s="44"/>
      <c r="C607" s="44"/>
      <c r="D607" s="44"/>
      <c r="E607" s="45"/>
      <c r="F607" s="45"/>
      <c r="G607" s="46"/>
      <c r="H607" s="51"/>
    </row>
    <row r="608" spans="1:8" ht="15" thickBot="1" x14ac:dyDescent="0.4">
      <c r="A608" s="44"/>
      <c r="B608" s="44"/>
      <c r="C608" s="44"/>
      <c r="D608" s="44"/>
      <c r="E608" s="45"/>
      <c r="F608" s="45"/>
      <c r="G608" s="46"/>
      <c r="H608" s="51"/>
    </row>
    <row r="609" spans="1:8" ht="15" thickBot="1" x14ac:dyDescent="0.4">
      <c r="A609" s="44"/>
      <c r="B609" s="44"/>
      <c r="C609" s="44"/>
      <c r="D609" s="44"/>
      <c r="E609" s="45"/>
      <c r="F609" s="45"/>
      <c r="G609" s="46"/>
      <c r="H609" s="51"/>
    </row>
    <row r="610" spans="1:8" ht="15" thickBot="1" x14ac:dyDescent="0.4">
      <c r="A610" s="44"/>
      <c r="B610" s="44"/>
      <c r="C610" s="44"/>
      <c r="D610" s="44"/>
      <c r="E610" s="45"/>
      <c r="F610" s="45"/>
      <c r="G610" s="46"/>
      <c r="H610" s="51"/>
    </row>
    <row r="611" spans="1:8" ht="15" thickBot="1" x14ac:dyDescent="0.4">
      <c r="A611" s="44"/>
      <c r="B611" s="44"/>
      <c r="C611" s="44"/>
      <c r="D611" s="44"/>
      <c r="E611" s="45"/>
      <c r="F611" s="45"/>
      <c r="G611" s="46"/>
      <c r="H611" s="51"/>
    </row>
    <row r="612" spans="1:8" ht="15" thickBot="1" x14ac:dyDescent="0.4">
      <c r="A612" s="44"/>
      <c r="B612" s="44"/>
      <c r="C612" s="44"/>
      <c r="D612" s="44"/>
      <c r="E612" s="45"/>
      <c r="F612" s="45"/>
      <c r="G612" s="46"/>
      <c r="H612" s="51"/>
    </row>
    <row r="613" spans="1:8" ht="15" thickBot="1" x14ac:dyDescent="0.4">
      <c r="A613" s="44"/>
      <c r="B613" s="44"/>
      <c r="C613" s="44"/>
      <c r="D613" s="44"/>
      <c r="E613" s="45"/>
      <c r="F613" s="45"/>
      <c r="G613" s="46"/>
      <c r="H613" s="51"/>
    </row>
    <row r="614" spans="1:8" ht="15" thickBot="1" x14ac:dyDescent="0.4">
      <c r="A614" s="44"/>
      <c r="B614" s="44"/>
      <c r="C614" s="44"/>
      <c r="D614" s="44"/>
      <c r="E614" s="45"/>
      <c r="F614" s="45"/>
      <c r="G614" s="46"/>
      <c r="H614" s="51"/>
    </row>
    <row r="615" spans="1:8" ht="15" thickBot="1" x14ac:dyDescent="0.4">
      <c r="A615" s="44"/>
      <c r="B615" s="44"/>
      <c r="C615" s="44"/>
      <c r="D615" s="44"/>
      <c r="E615" s="45"/>
      <c r="F615" s="45"/>
      <c r="G615" s="46"/>
      <c r="H615" s="51"/>
    </row>
    <row r="616" spans="1:8" ht="15" thickBot="1" x14ac:dyDescent="0.4">
      <c r="A616" s="44"/>
      <c r="B616" s="44"/>
      <c r="C616" s="44"/>
      <c r="D616" s="44"/>
      <c r="E616" s="45"/>
      <c r="F616" s="45"/>
      <c r="G616" s="46"/>
      <c r="H616" s="51"/>
    </row>
    <row r="617" spans="1:8" ht="15" thickBot="1" x14ac:dyDescent="0.4">
      <c r="A617" s="44"/>
      <c r="B617" s="44"/>
      <c r="C617" s="44"/>
      <c r="D617" s="44"/>
      <c r="E617" s="45"/>
      <c r="F617" s="45"/>
      <c r="G617" s="46"/>
      <c r="H617" s="51"/>
    </row>
    <row r="618" spans="1:8" ht="15" thickBot="1" x14ac:dyDescent="0.4">
      <c r="A618" s="44"/>
      <c r="B618" s="44"/>
      <c r="C618" s="44"/>
      <c r="D618" s="44"/>
      <c r="E618" s="45"/>
      <c r="F618" s="45"/>
      <c r="G618" s="46"/>
      <c r="H618" s="51"/>
    </row>
    <row r="619" spans="1:8" ht="15" thickBot="1" x14ac:dyDescent="0.4">
      <c r="A619" s="44"/>
      <c r="B619" s="44"/>
      <c r="C619" s="44"/>
      <c r="D619" s="44"/>
      <c r="E619" s="45"/>
      <c r="F619" s="45"/>
      <c r="G619" s="46"/>
      <c r="H619" s="51"/>
    </row>
    <row r="620" spans="1:8" ht="15" thickBot="1" x14ac:dyDescent="0.4">
      <c r="A620" s="44"/>
      <c r="B620" s="44"/>
      <c r="C620" s="44"/>
      <c r="D620" s="44"/>
      <c r="E620" s="45"/>
      <c r="F620" s="45"/>
      <c r="G620" s="46"/>
      <c r="H620" s="51"/>
    </row>
    <row r="621" spans="1:8" ht="15" thickBot="1" x14ac:dyDescent="0.4">
      <c r="A621" s="44"/>
      <c r="B621" s="44"/>
      <c r="C621" s="44"/>
      <c r="D621" s="44"/>
      <c r="E621" s="45"/>
      <c r="F621" s="45"/>
      <c r="G621" s="46"/>
      <c r="H621" s="51"/>
    </row>
    <row r="622" spans="1:8" ht="15" thickBot="1" x14ac:dyDescent="0.4">
      <c r="A622" s="44"/>
      <c r="B622" s="44"/>
      <c r="C622" s="44"/>
      <c r="D622" s="44"/>
      <c r="E622" s="45"/>
      <c r="F622" s="45"/>
      <c r="G622" s="46"/>
      <c r="H622" s="51"/>
    </row>
    <row r="623" spans="1:8" ht="15" thickBot="1" x14ac:dyDescent="0.4">
      <c r="A623" s="44"/>
      <c r="B623" s="44"/>
      <c r="C623" s="44"/>
      <c r="D623" s="44"/>
      <c r="E623" s="45"/>
      <c r="F623" s="45"/>
      <c r="G623" s="46"/>
      <c r="H623" s="51"/>
    </row>
    <row r="624" spans="1:8" ht="15" thickBot="1" x14ac:dyDescent="0.4">
      <c r="A624" s="44"/>
      <c r="B624" s="44"/>
      <c r="C624" s="44"/>
      <c r="D624" s="44"/>
      <c r="E624" s="45"/>
      <c r="F624" s="45"/>
      <c r="G624" s="46"/>
      <c r="H624" s="51"/>
    </row>
    <row r="625" spans="1:8" ht="15" thickBot="1" x14ac:dyDescent="0.4">
      <c r="A625" s="44"/>
      <c r="B625" s="44"/>
      <c r="C625" s="44"/>
      <c r="D625" s="44"/>
      <c r="E625" s="45"/>
      <c r="F625" s="45"/>
      <c r="G625" s="46"/>
      <c r="H625" s="51"/>
    </row>
    <row r="626" spans="1:8" ht="15" thickBot="1" x14ac:dyDescent="0.4">
      <c r="A626" s="44"/>
      <c r="B626" s="44"/>
      <c r="C626" s="44"/>
      <c r="D626" s="44"/>
      <c r="E626" s="45"/>
      <c r="F626" s="45"/>
      <c r="G626" s="46"/>
      <c r="H626" s="51"/>
    </row>
    <row r="627" spans="1:8" ht="15" thickBot="1" x14ac:dyDescent="0.4">
      <c r="A627" s="44"/>
      <c r="B627" s="44"/>
      <c r="C627" s="44"/>
      <c r="D627" s="44"/>
      <c r="E627" s="45"/>
      <c r="F627" s="45"/>
      <c r="G627" s="46"/>
      <c r="H627" s="51"/>
    </row>
    <row r="628" spans="1:8" ht="15" thickBot="1" x14ac:dyDescent="0.4">
      <c r="A628" s="44"/>
      <c r="B628" s="44"/>
      <c r="C628" s="44"/>
      <c r="D628" s="44"/>
      <c r="E628" s="45"/>
      <c r="F628" s="45"/>
      <c r="G628" s="46"/>
      <c r="H628" s="51"/>
    </row>
    <row r="629" spans="1:8" ht="15" thickBot="1" x14ac:dyDescent="0.4">
      <c r="A629" s="44"/>
      <c r="B629" s="44"/>
      <c r="C629" s="44"/>
      <c r="D629" s="44"/>
      <c r="E629" s="45"/>
      <c r="F629" s="45"/>
      <c r="G629" s="46"/>
      <c r="H629" s="51"/>
    </row>
    <row r="630" spans="1:8" ht="15" thickBot="1" x14ac:dyDescent="0.4">
      <c r="A630" s="44"/>
      <c r="B630" s="44"/>
      <c r="C630" s="44"/>
      <c r="D630" s="44"/>
      <c r="E630" s="45"/>
      <c r="F630" s="45"/>
      <c r="G630" s="46"/>
      <c r="H630" s="51"/>
    </row>
    <row r="631" spans="1:8" ht="15" thickBot="1" x14ac:dyDescent="0.4">
      <c r="A631" s="44"/>
      <c r="B631" s="44"/>
      <c r="C631" s="44"/>
      <c r="D631" s="44"/>
      <c r="E631" s="45"/>
      <c r="F631" s="45"/>
      <c r="G631" s="46"/>
      <c r="H631" s="51"/>
    </row>
    <row r="632" spans="1:8" ht="15" thickBot="1" x14ac:dyDescent="0.4">
      <c r="A632" s="44"/>
      <c r="B632" s="44"/>
      <c r="C632" s="44"/>
      <c r="D632" s="44"/>
      <c r="E632" s="45"/>
      <c r="F632" s="45"/>
      <c r="G632" s="46"/>
      <c r="H632" s="51"/>
    </row>
    <row r="633" spans="1:8" ht="15" thickBot="1" x14ac:dyDescent="0.4">
      <c r="A633" s="44"/>
      <c r="B633" s="44"/>
      <c r="C633" s="44"/>
      <c r="D633" s="44"/>
      <c r="E633" s="45"/>
      <c r="F633" s="45"/>
      <c r="G633" s="46"/>
      <c r="H633" s="51"/>
    </row>
    <row r="634" spans="1:8" ht="15" thickBot="1" x14ac:dyDescent="0.4">
      <c r="A634" s="44"/>
      <c r="B634" s="44"/>
      <c r="C634" s="44"/>
      <c r="D634" s="44"/>
      <c r="E634" s="45"/>
      <c r="F634" s="45"/>
      <c r="G634" s="46"/>
      <c r="H634" s="51"/>
    </row>
    <row r="635" spans="1:8" ht="15" thickBot="1" x14ac:dyDescent="0.4">
      <c r="A635" s="44"/>
      <c r="B635" s="44"/>
      <c r="C635" s="44"/>
      <c r="D635" s="44"/>
      <c r="E635" s="45"/>
      <c r="F635" s="45"/>
      <c r="G635" s="46"/>
      <c r="H635" s="51"/>
    </row>
    <row r="636" spans="1:8" ht="15" thickBot="1" x14ac:dyDescent="0.4">
      <c r="A636" s="44"/>
      <c r="B636" s="44"/>
      <c r="C636" s="44"/>
      <c r="D636" s="44"/>
      <c r="E636" s="45"/>
      <c r="F636" s="45"/>
      <c r="G636" s="46"/>
      <c r="H636" s="51"/>
    </row>
    <row r="637" spans="1:8" ht="15" thickBot="1" x14ac:dyDescent="0.4">
      <c r="A637" s="44"/>
      <c r="B637" s="44"/>
      <c r="C637" s="44"/>
      <c r="D637" s="44"/>
      <c r="E637" s="45"/>
      <c r="F637" s="45"/>
      <c r="G637" s="46"/>
      <c r="H637" s="51"/>
    </row>
    <row r="638" spans="1:8" ht="15" thickBot="1" x14ac:dyDescent="0.4">
      <c r="A638" s="44"/>
      <c r="B638" s="44"/>
      <c r="C638" s="44"/>
      <c r="D638" s="44"/>
      <c r="E638" s="45"/>
      <c r="F638" s="45"/>
      <c r="G638" s="46"/>
      <c r="H638" s="51"/>
    </row>
    <row r="639" spans="1:8" ht="15" thickBot="1" x14ac:dyDescent="0.4">
      <c r="A639" s="44"/>
      <c r="B639" s="44"/>
      <c r="C639" s="44"/>
      <c r="D639" s="44"/>
      <c r="E639" s="45"/>
      <c r="F639" s="45"/>
      <c r="G639" s="46"/>
      <c r="H639" s="51"/>
    </row>
    <row r="640" spans="1:8" ht="15" thickBot="1" x14ac:dyDescent="0.4">
      <c r="A640" s="44"/>
      <c r="B640" s="44"/>
      <c r="C640" s="44"/>
      <c r="D640" s="44"/>
      <c r="E640" s="45"/>
      <c r="F640" s="45"/>
      <c r="G640" s="46"/>
      <c r="H640" s="51"/>
    </row>
    <row r="641" spans="1:8" ht="15" thickBot="1" x14ac:dyDescent="0.4">
      <c r="A641" s="44"/>
      <c r="B641" s="44"/>
      <c r="C641" s="44"/>
      <c r="D641" s="44"/>
      <c r="E641" s="45"/>
      <c r="F641" s="45"/>
      <c r="G641" s="46"/>
      <c r="H641" s="51"/>
    </row>
    <row r="642" spans="1:8" ht="15" thickBot="1" x14ac:dyDescent="0.4">
      <c r="A642" s="44"/>
      <c r="B642" s="44"/>
      <c r="C642" s="44"/>
      <c r="D642" s="44"/>
      <c r="E642" s="45"/>
      <c r="F642" s="45"/>
      <c r="G642" s="46"/>
      <c r="H642" s="51"/>
    </row>
    <row r="643" spans="1:8" ht="15" thickBot="1" x14ac:dyDescent="0.4">
      <c r="A643" s="44"/>
      <c r="B643" s="44"/>
      <c r="C643" s="44"/>
      <c r="D643" s="44"/>
      <c r="E643" s="45"/>
      <c r="F643" s="45"/>
      <c r="G643" s="46"/>
      <c r="H643" s="51"/>
    </row>
    <row r="644" spans="1:8" ht="15" thickBot="1" x14ac:dyDescent="0.4">
      <c r="A644" s="44"/>
      <c r="B644" s="44"/>
      <c r="C644" s="44"/>
      <c r="D644" s="44"/>
      <c r="E644" s="45"/>
      <c r="F644" s="45"/>
      <c r="G644" s="46"/>
      <c r="H644" s="51"/>
    </row>
    <row r="645" spans="1:8" ht="15" thickBot="1" x14ac:dyDescent="0.4">
      <c r="A645" s="44"/>
      <c r="B645" s="44"/>
      <c r="C645" s="44"/>
      <c r="D645" s="44"/>
      <c r="E645" s="45"/>
      <c r="F645" s="45"/>
      <c r="G645" s="46"/>
      <c r="H645" s="51"/>
    </row>
    <row r="646" spans="1:8" ht="15" thickBot="1" x14ac:dyDescent="0.4">
      <c r="A646" s="44"/>
      <c r="B646" s="44"/>
      <c r="C646" s="44"/>
      <c r="D646" s="44"/>
      <c r="E646" s="45"/>
      <c r="F646" s="45"/>
      <c r="G646" s="46"/>
      <c r="H646" s="51"/>
    </row>
    <row r="647" spans="1:8" ht="15" thickBot="1" x14ac:dyDescent="0.4">
      <c r="A647" s="44"/>
      <c r="B647" s="44"/>
      <c r="C647" s="44"/>
      <c r="D647" s="44"/>
      <c r="E647" s="45"/>
      <c r="F647" s="45"/>
      <c r="G647" s="46"/>
      <c r="H647" s="51"/>
    </row>
    <row r="648" spans="1:8" ht="15" thickBot="1" x14ac:dyDescent="0.4">
      <c r="A648" s="44"/>
      <c r="B648" s="44"/>
      <c r="C648" s="44"/>
      <c r="D648" s="44"/>
      <c r="E648" s="45"/>
      <c r="F648" s="45"/>
      <c r="G648" s="46"/>
      <c r="H648" s="51"/>
    </row>
    <row r="649" spans="1:8" ht="15" thickBot="1" x14ac:dyDescent="0.4">
      <c r="A649" s="44"/>
      <c r="B649" s="44"/>
      <c r="C649" s="44"/>
      <c r="D649" s="44"/>
      <c r="E649" s="45"/>
      <c r="F649" s="45"/>
      <c r="G649" s="46"/>
      <c r="H649" s="51"/>
    </row>
    <row r="650" spans="1:8" ht="15" thickBot="1" x14ac:dyDescent="0.4">
      <c r="A650" s="44"/>
      <c r="B650" s="44"/>
      <c r="C650" s="44"/>
      <c r="D650" s="44"/>
      <c r="E650" s="45"/>
      <c r="F650" s="45"/>
      <c r="G650" s="46"/>
      <c r="H650" s="51"/>
    </row>
    <row r="651" spans="1:8" ht="15" thickBot="1" x14ac:dyDescent="0.4">
      <c r="A651" s="44"/>
      <c r="B651" s="44"/>
      <c r="C651" s="44"/>
      <c r="D651" s="44"/>
      <c r="E651" s="45"/>
      <c r="F651" s="45"/>
      <c r="G651" s="46"/>
      <c r="H651" s="51"/>
    </row>
    <row r="652" spans="1:8" ht="15" thickBot="1" x14ac:dyDescent="0.4">
      <c r="A652" s="44"/>
      <c r="B652" s="44"/>
      <c r="C652" s="44"/>
      <c r="D652" s="44"/>
      <c r="E652" s="45"/>
      <c r="F652" s="45"/>
      <c r="G652" s="46"/>
      <c r="H652" s="51"/>
    </row>
    <row r="653" spans="1:8" ht="15" thickBot="1" x14ac:dyDescent="0.4">
      <c r="A653" s="44"/>
      <c r="B653" s="44"/>
      <c r="C653" s="44"/>
      <c r="D653" s="44"/>
      <c r="E653" s="45"/>
      <c r="F653" s="45"/>
      <c r="G653" s="46"/>
      <c r="H653" s="51"/>
    </row>
    <row r="654" spans="1:8" ht="15" thickBot="1" x14ac:dyDescent="0.4">
      <c r="A654" s="44"/>
      <c r="B654" s="44"/>
      <c r="C654" s="44"/>
      <c r="D654" s="44"/>
      <c r="E654" s="45"/>
      <c r="F654" s="45"/>
      <c r="G654" s="46"/>
      <c r="H654" s="51"/>
    </row>
    <row r="655" spans="1:8" ht="15" thickBot="1" x14ac:dyDescent="0.4">
      <c r="A655" s="44"/>
      <c r="B655" s="44"/>
      <c r="C655" s="44"/>
      <c r="D655" s="44"/>
      <c r="E655" s="45"/>
      <c r="F655" s="45"/>
      <c r="G655" s="46"/>
      <c r="H655" s="51"/>
    </row>
    <row r="656" spans="1:8" ht="15" thickBot="1" x14ac:dyDescent="0.4">
      <c r="A656" s="44"/>
      <c r="B656" s="44"/>
      <c r="C656" s="44"/>
      <c r="D656" s="44"/>
      <c r="E656" s="45"/>
      <c r="F656" s="45"/>
      <c r="G656" s="46"/>
      <c r="H656" s="51"/>
    </row>
    <row r="657" spans="1:8" ht="15" thickBot="1" x14ac:dyDescent="0.4">
      <c r="A657" s="44"/>
      <c r="B657" s="44"/>
      <c r="C657" s="44"/>
      <c r="D657" s="44"/>
      <c r="E657" s="45"/>
      <c r="F657" s="45"/>
      <c r="G657" s="46"/>
      <c r="H657" s="51"/>
    </row>
    <row r="658" spans="1:8" ht="15" thickBot="1" x14ac:dyDescent="0.4">
      <c r="A658" s="44"/>
      <c r="B658" s="44"/>
      <c r="C658" s="44"/>
      <c r="D658" s="44"/>
      <c r="E658" s="45"/>
      <c r="F658" s="45"/>
      <c r="G658" s="46"/>
      <c r="H658" s="51"/>
    </row>
    <row r="659" spans="1:8" ht="15" thickBot="1" x14ac:dyDescent="0.4">
      <c r="A659" s="44"/>
      <c r="B659" s="44"/>
      <c r="C659" s="44"/>
      <c r="D659" s="44"/>
      <c r="E659" s="45"/>
      <c r="F659" s="45"/>
      <c r="G659" s="46"/>
      <c r="H659" s="51"/>
    </row>
    <row r="660" spans="1:8" ht="15" thickBot="1" x14ac:dyDescent="0.4">
      <c r="A660" s="44"/>
      <c r="B660" s="44"/>
      <c r="C660" s="44"/>
      <c r="D660" s="44"/>
      <c r="E660" s="45"/>
      <c r="F660" s="45"/>
      <c r="G660" s="46"/>
      <c r="H660" s="51"/>
    </row>
    <row r="661" spans="1:8" ht="15" thickBot="1" x14ac:dyDescent="0.4">
      <c r="A661" s="44"/>
      <c r="B661" s="44"/>
      <c r="C661" s="44"/>
      <c r="D661" s="44"/>
      <c r="E661" s="45"/>
      <c r="F661" s="45"/>
      <c r="G661" s="46"/>
      <c r="H661" s="51"/>
    </row>
    <row r="662" spans="1:8" ht="15" thickBot="1" x14ac:dyDescent="0.4">
      <c r="A662" s="44"/>
      <c r="B662" s="44"/>
      <c r="C662" s="44"/>
      <c r="D662" s="44"/>
      <c r="E662" s="45"/>
      <c r="F662" s="45"/>
      <c r="G662" s="46"/>
      <c r="H662" s="51"/>
    </row>
    <row r="663" spans="1:8" ht="15" thickBot="1" x14ac:dyDescent="0.4">
      <c r="A663" s="44"/>
      <c r="B663" s="44"/>
      <c r="C663" s="44"/>
      <c r="D663" s="44"/>
      <c r="E663" s="45"/>
      <c r="F663" s="45"/>
      <c r="G663" s="46"/>
      <c r="H663" s="51"/>
    </row>
    <row r="664" spans="1:8" ht="15" thickBot="1" x14ac:dyDescent="0.4">
      <c r="A664" s="44"/>
      <c r="B664" s="44"/>
      <c r="C664" s="44"/>
      <c r="D664" s="44"/>
      <c r="E664" s="45"/>
      <c r="F664" s="45"/>
      <c r="G664" s="46"/>
      <c r="H664" s="51"/>
    </row>
    <row r="665" spans="1:8" ht="15" thickBot="1" x14ac:dyDescent="0.4">
      <c r="A665" s="44"/>
      <c r="B665" s="44"/>
      <c r="C665" s="44"/>
      <c r="D665" s="44"/>
      <c r="E665" s="45"/>
      <c r="F665" s="45"/>
      <c r="G665" s="46"/>
      <c r="H665" s="51"/>
    </row>
    <row r="666" spans="1:8" ht="15" thickBot="1" x14ac:dyDescent="0.4">
      <c r="A666" s="44"/>
      <c r="B666" s="44"/>
      <c r="C666" s="44"/>
      <c r="D666" s="44"/>
      <c r="E666" s="45"/>
      <c r="F666" s="45"/>
      <c r="G666" s="46"/>
      <c r="H666" s="51"/>
    </row>
    <row r="667" spans="1:8" ht="15" thickBot="1" x14ac:dyDescent="0.4">
      <c r="A667" s="44"/>
      <c r="B667" s="44"/>
      <c r="C667" s="44"/>
      <c r="D667" s="44"/>
      <c r="E667" s="45"/>
      <c r="F667" s="45"/>
      <c r="G667" s="46"/>
      <c r="H667" s="51"/>
    </row>
    <row r="668" spans="1:8" ht="15" thickBot="1" x14ac:dyDescent="0.4">
      <c r="A668" s="44"/>
      <c r="B668" s="44"/>
      <c r="C668" s="44"/>
      <c r="D668" s="44"/>
      <c r="E668" s="45"/>
      <c r="F668" s="45"/>
      <c r="G668" s="46"/>
      <c r="H668" s="51"/>
    </row>
    <row r="669" spans="1:8" ht="15" thickBot="1" x14ac:dyDescent="0.4">
      <c r="A669" s="44"/>
      <c r="B669" s="44"/>
      <c r="C669" s="44"/>
      <c r="D669" s="44"/>
      <c r="E669" s="45"/>
      <c r="F669" s="45"/>
      <c r="G669" s="46"/>
      <c r="H669" s="51"/>
    </row>
    <row r="670" spans="1:8" ht="15" thickBot="1" x14ac:dyDescent="0.4">
      <c r="A670" s="44"/>
      <c r="B670" s="44"/>
      <c r="C670" s="44"/>
      <c r="D670" s="44"/>
      <c r="E670" s="45"/>
      <c r="F670" s="45"/>
      <c r="G670" s="46"/>
      <c r="H670" s="51"/>
    </row>
    <row r="671" spans="1:8" ht="15" thickBot="1" x14ac:dyDescent="0.4">
      <c r="A671" s="44"/>
      <c r="B671" s="44"/>
      <c r="C671" s="44"/>
      <c r="D671" s="44"/>
      <c r="E671" s="45"/>
      <c r="F671" s="45"/>
      <c r="G671" s="46"/>
      <c r="H671" s="51"/>
    </row>
    <row r="672" spans="1:8" ht="15" thickBot="1" x14ac:dyDescent="0.4">
      <c r="A672" s="44"/>
      <c r="B672" s="44"/>
      <c r="C672" s="44"/>
      <c r="D672" s="44"/>
      <c r="E672" s="45"/>
      <c r="F672" s="45"/>
      <c r="G672" s="46"/>
      <c r="H672" s="51"/>
    </row>
    <row r="673" spans="1:8" ht="15" thickBot="1" x14ac:dyDescent="0.4">
      <c r="A673" s="44"/>
      <c r="B673" s="44"/>
      <c r="C673" s="44"/>
      <c r="D673" s="44"/>
      <c r="E673" s="45"/>
      <c r="F673" s="45"/>
      <c r="G673" s="46"/>
      <c r="H673" s="51"/>
    </row>
    <row r="674" spans="1:8" ht="15" thickBot="1" x14ac:dyDescent="0.4">
      <c r="A674" s="44"/>
      <c r="B674" s="44"/>
      <c r="C674" s="44"/>
      <c r="D674" s="44"/>
      <c r="E674" s="45"/>
      <c r="F674" s="45"/>
      <c r="G674" s="46"/>
      <c r="H674" s="51"/>
    </row>
    <row r="675" spans="1:8" ht="15" thickBot="1" x14ac:dyDescent="0.4">
      <c r="A675" s="44"/>
      <c r="B675" s="44"/>
      <c r="C675" s="44"/>
      <c r="D675" s="44"/>
      <c r="E675" s="45"/>
      <c r="F675" s="45"/>
      <c r="G675" s="46"/>
      <c r="H675" s="51"/>
    </row>
    <row r="676" spans="1:8" ht="15" thickBot="1" x14ac:dyDescent="0.4">
      <c r="A676" s="44"/>
      <c r="B676" s="44"/>
      <c r="C676" s="44"/>
      <c r="D676" s="44"/>
      <c r="E676" s="45"/>
      <c r="F676" s="45"/>
      <c r="G676" s="46"/>
      <c r="H676" s="51"/>
    </row>
    <row r="677" spans="1:8" ht="15" thickBot="1" x14ac:dyDescent="0.4">
      <c r="A677" s="44"/>
      <c r="B677" s="44"/>
      <c r="C677" s="44"/>
      <c r="D677" s="44"/>
      <c r="E677" s="45"/>
      <c r="F677" s="45"/>
      <c r="G677" s="46"/>
      <c r="H677" s="51"/>
    </row>
    <row r="678" spans="1:8" ht="15" thickBot="1" x14ac:dyDescent="0.4">
      <c r="A678" s="44"/>
      <c r="B678" s="44"/>
      <c r="C678" s="44"/>
      <c r="D678" s="44"/>
      <c r="E678" s="45"/>
      <c r="F678" s="45"/>
      <c r="G678" s="46"/>
      <c r="H678" s="51"/>
    </row>
    <row r="679" spans="1:8" ht="15" thickBot="1" x14ac:dyDescent="0.4">
      <c r="A679" s="44"/>
      <c r="B679" s="44"/>
      <c r="C679" s="44"/>
      <c r="D679" s="44"/>
      <c r="E679" s="45"/>
      <c r="F679" s="45"/>
      <c r="G679" s="46"/>
      <c r="H679" s="51"/>
    </row>
    <row r="680" spans="1:8" ht="15" thickBot="1" x14ac:dyDescent="0.4">
      <c r="A680" s="44"/>
      <c r="B680" s="44"/>
      <c r="C680" s="44"/>
      <c r="D680" s="44"/>
      <c r="E680" s="45"/>
      <c r="F680" s="45"/>
      <c r="G680" s="46"/>
      <c r="H680" s="51"/>
    </row>
    <row r="681" spans="1:8" ht="15" thickBot="1" x14ac:dyDescent="0.4">
      <c r="A681" s="44"/>
      <c r="B681" s="44"/>
      <c r="C681" s="44"/>
      <c r="D681" s="44"/>
      <c r="E681" s="45"/>
      <c r="F681" s="45"/>
      <c r="G681" s="46"/>
      <c r="H681" s="51"/>
    </row>
    <row r="682" spans="1:8" ht="15" thickBot="1" x14ac:dyDescent="0.4">
      <c r="A682" s="44"/>
      <c r="B682" s="44"/>
      <c r="C682" s="44"/>
      <c r="D682" s="44"/>
      <c r="E682" s="45"/>
      <c r="F682" s="45"/>
      <c r="G682" s="46"/>
      <c r="H682" s="51"/>
    </row>
    <row r="683" spans="1:8" ht="15" thickBot="1" x14ac:dyDescent="0.4">
      <c r="A683" s="44"/>
      <c r="B683" s="44"/>
      <c r="C683" s="44"/>
      <c r="D683" s="44"/>
      <c r="E683" s="45"/>
      <c r="F683" s="45"/>
      <c r="G683" s="46"/>
      <c r="H683" s="51"/>
    </row>
    <row r="684" spans="1:8" ht="15" thickBot="1" x14ac:dyDescent="0.4">
      <c r="A684" s="44"/>
      <c r="B684" s="44"/>
      <c r="C684" s="44"/>
      <c r="D684" s="44"/>
      <c r="E684" s="45"/>
      <c r="F684" s="45"/>
      <c r="G684" s="46"/>
      <c r="H684" s="51"/>
    </row>
    <row r="685" spans="1:8" ht="15" thickBot="1" x14ac:dyDescent="0.4">
      <c r="A685" s="44"/>
      <c r="B685" s="44"/>
      <c r="C685" s="44"/>
      <c r="D685" s="44"/>
      <c r="E685" s="45"/>
      <c r="F685" s="45"/>
      <c r="G685" s="46"/>
      <c r="H685" s="51"/>
    </row>
    <row r="686" spans="1:8" ht="15" thickBot="1" x14ac:dyDescent="0.4">
      <c r="A686" s="44"/>
      <c r="B686" s="44"/>
      <c r="C686" s="44"/>
      <c r="D686" s="44"/>
      <c r="E686" s="45"/>
      <c r="F686" s="45"/>
      <c r="G686" s="46"/>
      <c r="H686" s="51"/>
    </row>
    <row r="687" spans="1:8" ht="15" thickBot="1" x14ac:dyDescent="0.4">
      <c r="A687" s="44"/>
      <c r="B687" s="44"/>
      <c r="C687" s="44"/>
      <c r="D687" s="44"/>
      <c r="E687" s="45"/>
      <c r="F687" s="45"/>
      <c r="G687" s="46"/>
      <c r="H687" s="51"/>
    </row>
    <row r="688" spans="1:8" ht="15" thickBot="1" x14ac:dyDescent="0.4">
      <c r="A688" s="44"/>
      <c r="B688" s="44"/>
      <c r="C688" s="44"/>
      <c r="D688" s="44"/>
      <c r="E688" s="45"/>
      <c r="F688" s="45"/>
      <c r="G688" s="46"/>
      <c r="H688" s="51"/>
    </row>
    <row r="689" spans="1:8" ht="15" thickBot="1" x14ac:dyDescent="0.4">
      <c r="A689" s="44"/>
      <c r="B689" s="44"/>
      <c r="C689" s="44"/>
      <c r="D689" s="44"/>
      <c r="E689" s="45"/>
      <c r="F689" s="45"/>
      <c r="G689" s="46"/>
      <c r="H689" s="51"/>
    </row>
    <row r="690" spans="1:8" ht="15" thickBot="1" x14ac:dyDescent="0.4">
      <c r="A690" s="44"/>
      <c r="B690" s="44"/>
      <c r="C690" s="44"/>
      <c r="D690" s="44"/>
      <c r="E690" s="45"/>
      <c r="F690" s="45"/>
      <c r="G690" s="46"/>
      <c r="H690" s="51"/>
    </row>
    <row r="691" spans="1:8" ht="15" thickBot="1" x14ac:dyDescent="0.4">
      <c r="A691" s="44"/>
      <c r="B691" s="44"/>
      <c r="C691" s="44"/>
      <c r="D691" s="44"/>
      <c r="E691" s="45"/>
      <c r="F691" s="45"/>
      <c r="G691" s="46"/>
      <c r="H691" s="51"/>
    </row>
    <row r="692" spans="1:8" ht="15" thickBot="1" x14ac:dyDescent="0.4">
      <c r="A692" s="44"/>
      <c r="B692" s="44"/>
      <c r="C692" s="44"/>
      <c r="D692" s="44"/>
      <c r="E692" s="45"/>
      <c r="F692" s="45"/>
      <c r="G692" s="46"/>
      <c r="H692" s="51"/>
    </row>
    <row r="693" spans="1:8" ht="15" thickBot="1" x14ac:dyDescent="0.4">
      <c r="A693" s="44"/>
      <c r="B693" s="44"/>
      <c r="C693" s="44"/>
      <c r="D693" s="44"/>
      <c r="E693" s="45"/>
      <c r="F693" s="45"/>
      <c r="G693" s="46"/>
      <c r="H693" s="51"/>
    </row>
    <row r="694" spans="1:8" ht="15" thickBot="1" x14ac:dyDescent="0.4">
      <c r="A694" s="44"/>
      <c r="B694" s="44"/>
      <c r="C694" s="44"/>
      <c r="D694" s="44"/>
      <c r="E694" s="45"/>
      <c r="F694" s="45"/>
      <c r="G694" s="46"/>
      <c r="H694" s="51"/>
    </row>
    <row r="695" spans="1:8" ht="15" thickBot="1" x14ac:dyDescent="0.4">
      <c r="A695" s="44"/>
      <c r="B695" s="44"/>
      <c r="C695" s="44"/>
      <c r="D695" s="44"/>
      <c r="E695" s="45"/>
      <c r="F695" s="45"/>
      <c r="G695" s="46"/>
      <c r="H695" s="51"/>
    </row>
    <row r="696" spans="1:8" ht="15" thickBot="1" x14ac:dyDescent="0.4">
      <c r="A696" s="44"/>
      <c r="B696" s="44"/>
      <c r="C696" s="44"/>
      <c r="D696" s="44"/>
      <c r="E696" s="45"/>
      <c r="F696" s="45"/>
      <c r="G696" s="46"/>
      <c r="H696" s="51"/>
    </row>
    <row r="697" spans="1:8" ht="15" thickBot="1" x14ac:dyDescent="0.4">
      <c r="A697" s="44"/>
      <c r="B697" s="44"/>
      <c r="C697" s="44"/>
      <c r="D697" s="44"/>
      <c r="E697" s="45"/>
      <c r="F697" s="45"/>
      <c r="G697" s="46"/>
      <c r="H697" s="51"/>
    </row>
    <row r="698" spans="1:8" ht="15" thickBot="1" x14ac:dyDescent="0.4">
      <c r="A698" s="44"/>
      <c r="B698" s="44"/>
      <c r="C698" s="44"/>
      <c r="D698" s="44"/>
      <c r="E698" s="45"/>
      <c r="F698" s="45"/>
      <c r="G698" s="46"/>
      <c r="H698" s="51"/>
    </row>
    <row r="699" spans="1:8" ht="15" thickBot="1" x14ac:dyDescent="0.4">
      <c r="A699" s="44"/>
      <c r="B699" s="44"/>
      <c r="C699" s="44"/>
      <c r="D699" s="44"/>
      <c r="E699" s="45"/>
      <c r="F699" s="45"/>
      <c r="G699" s="46"/>
      <c r="H699" s="51"/>
    </row>
    <row r="700" spans="1:8" ht="15" thickBot="1" x14ac:dyDescent="0.4">
      <c r="A700" s="44"/>
      <c r="B700" s="44"/>
      <c r="C700" s="44"/>
      <c r="D700" s="44"/>
      <c r="E700" s="45"/>
      <c r="F700" s="45"/>
      <c r="G700" s="46"/>
      <c r="H700" s="51"/>
    </row>
    <row r="701" spans="1:8" ht="15" thickBot="1" x14ac:dyDescent="0.4">
      <c r="A701" s="44"/>
      <c r="B701" s="44"/>
      <c r="C701" s="44"/>
      <c r="D701" s="44"/>
      <c r="E701" s="45"/>
      <c r="F701" s="45"/>
      <c r="G701" s="46"/>
      <c r="H701" s="51"/>
    </row>
    <row r="702" spans="1:8" ht="15" thickBot="1" x14ac:dyDescent="0.4">
      <c r="A702" s="44"/>
      <c r="B702" s="44"/>
      <c r="C702" s="44"/>
      <c r="D702" s="44"/>
      <c r="E702" s="45"/>
      <c r="F702" s="45"/>
      <c r="G702" s="46"/>
      <c r="H702" s="51"/>
    </row>
    <row r="703" spans="1:8" ht="15" thickBot="1" x14ac:dyDescent="0.4">
      <c r="A703" s="44"/>
      <c r="B703" s="44"/>
      <c r="C703" s="44"/>
      <c r="D703" s="44"/>
      <c r="E703" s="45"/>
      <c r="F703" s="45"/>
      <c r="G703" s="46"/>
      <c r="H703" s="51"/>
    </row>
    <row r="704" spans="1:8" ht="15" thickBot="1" x14ac:dyDescent="0.4">
      <c r="A704" s="44"/>
      <c r="B704" s="44"/>
      <c r="C704" s="44"/>
      <c r="D704" s="44"/>
      <c r="E704" s="45"/>
      <c r="F704" s="45"/>
      <c r="G704" s="46"/>
      <c r="H704" s="51"/>
    </row>
    <row r="705" spans="1:8" ht="15" thickBot="1" x14ac:dyDescent="0.4">
      <c r="A705" s="44"/>
      <c r="B705" s="44"/>
      <c r="C705" s="44"/>
      <c r="D705" s="44"/>
      <c r="E705" s="45"/>
      <c r="F705" s="45"/>
      <c r="G705" s="46"/>
      <c r="H705" s="51"/>
    </row>
    <row r="706" spans="1:8" ht="15" thickBot="1" x14ac:dyDescent="0.4">
      <c r="A706" s="44"/>
      <c r="B706" s="44"/>
      <c r="C706" s="44"/>
      <c r="D706" s="44"/>
      <c r="E706" s="45"/>
      <c r="F706" s="45"/>
      <c r="G706" s="46"/>
      <c r="H706" s="51"/>
    </row>
    <row r="707" spans="1:8" ht="15" thickBot="1" x14ac:dyDescent="0.4">
      <c r="A707" s="44"/>
      <c r="B707" s="44"/>
      <c r="C707" s="44"/>
      <c r="D707" s="44"/>
      <c r="E707" s="45"/>
      <c r="F707" s="45"/>
      <c r="G707" s="46"/>
      <c r="H707" s="51"/>
    </row>
    <row r="708" spans="1:8" ht="15" thickBot="1" x14ac:dyDescent="0.4">
      <c r="A708" s="44"/>
      <c r="B708" s="44"/>
      <c r="C708" s="44"/>
      <c r="D708" s="44"/>
      <c r="E708" s="45"/>
      <c r="F708" s="45"/>
      <c r="G708" s="46"/>
      <c r="H708" s="51"/>
    </row>
    <row r="709" spans="1:8" ht="15" thickBot="1" x14ac:dyDescent="0.4">
      <c r="A709" s="44"/>
      <c r="B709" s="44"/>
      <c r="C709" s="44"/>
      <c r="D709" s="44"/>
      <c r="E709" s="45"/>
      <c r="F709" s="45"/>
      <c r="G709" s="46"/>
      <c r="H709" s="51"/>
    </row>
    <row r="710" spans="1:8" ht="15" thickBot="1" x14ac:dyDescent="0.4">
      <c r="A710" s="44"/>
      <c r="B710" s="44"/>
      <c r="C710" s="44"/>
      <c r="D710" s="44"/>
      <c r="E710" s="45"/>
      <c r="F710" s="45"/>
      <c r="G710" s="46"/>
      <c r="H710" s="51"/>
    </row>
    <row r="711" spans="1:8" ht="15" thickBot="1" x14ac:dyDescent="0.4">
      <c r="A711" s="44"/>
      <c r="B711" s="44"/>
      <c r="C711" s="44"/>
      <c r="D711" s="44"/>
      <c r="E711" s="45"/>
      <c r="F711" s="45"/>
      <c r="G711" s="46"/>
      <c r="H711" s="51"/>
    </row>
    <row r="712" spans="1:8" ht="15" thickBot="1" x14ac:dyDescent="0.4">
      <c r="A712" s="44"/>
      <c r="B712" s="44"/>
      <c r="C712" s="44"/>
      <c r="D712" s="44"/>
      <c r="E712" s="45"/>
      <c r="F712" s="45"/>
      <c r="G712" s="46"/>
      <c r="H712" s="51"/>
    </row>
    <row r="713" spans="1:8" ht="15" thickBot="1" x14ac:dyDescent="0.4">
      <c r="A713" s="44"/>
      <c r="B713" s="44"/>
      <c r="C713" s="44"/>
      <c r="D713" s="44"/>
      <c r="E713" s="45"/>
      <c r="F713" s="45"/>
      <c r="G713" s="46"/>
      <c r="H713" s="51"/>
    </row>
    <row r="714" spans="1:8" ht="15" thickBot="1" x14ac:dyDescent="0.4">
      <c r="A714" s="44"/>
      <c r="B714" s="44"/>
      <c r="C714" s="44"/>
      <c r="D714" s="44"/>
      <c r="E714" s="45"/>
      <c r="F714" s="45"/>
      <c r="G714" s="46"/>
      <c r="H714" s="51"/>
    </row>
    <row r="715" spans="1:8" ht="15" thickBot="1" x14ac:dyDescent="0.4">
      <c r="A715" s="44"/>
      <c r="B715" s="44"/>
      <c r="C715" s="44"/>
      <c r="D715" s="44"/>
      <c r="E715" s="45"/>
      <c r="F715" s="45"/>
      <c r="G715" s="46"/>
      <c r="H715" s="51"/>
    </row>
    <row r="716" spans="1:8" ht="15" thickBot="1" x14ac:dyDescent="0.4">
      <c r="A716" s="44"/>
      <c r="B716" s="44"/>
      <c r="C716" s="44"/>
      <c r="D716" s="44"/>
      <c r="E716" s="45"/>
      <c r="F716" s="45"/>
      <c r="G716" s="46"/>
      <c r="H716" s="51"/>
    </row>
    <row r="717" spans="1:8" ht="15" thickBot="1" x14ac:dyDescent="0.4">
      <c r="A717" s="44"/>
      <c r="B717" s="44"/>
      <c r="C717" s="44"/>
      <c r="D717" s="44"/>
      <c r="E717" s="45"/>
      <c r="F717" s="45"/>
      <c r="G717" s="46"/>
      <c r="H717" s="51"/>
    </row>
    <row r="718" spans="1:8" ht="15" thickBot="1" x14ac:dyDescent="0.4">
      <c r="A718" s="44"/>
      <c r="B718" s="44"/>
      <c r="C718" s="44"/>
      <c r="D718" s="44"/>
      <c r="E718" s="45"/>
      <c r="F718" s="45"/>
      <c r="G718" s="46"/>
      <c r="H718" s="51"/>
    </row>
    <row r="719" spans="1:8" ht="15" thickBot="1" x14ac:dyDescent="0.4">
      <c r="A719" s="44"/>
      <c r="B719" s="44"/>
      <c r="C719" s="44"/>
      <c r="D719" s="44"/>
      <c r="E719" s="45"/>
      <c r="F719" s="45"/>
      <c r="G719" s="46"/>
      <c r="H719" s="51"/>
    </row>
    <row r="720" spans="1:8" ht="15" thickBot="1" x14ac:dyDescent="0.4">
      <c r="A720" s="44"/>
      <c r="B720" s="44"/>
      <c r="C720" s="44"/>
      <c r="D720" s="44"/>
      <c r="E720" s="45"/>
      <c r="F720" s="45"/>
      <c r="G720" s="46"/>
      <c r="H720" s="51"/>
    </row>
    <row r="721" spans="1:8" ht="15" thickBot="1" x14ac:dyDescent="0.4">
      <c r="A721" s="44"/>
      <c r="B721" s="44"/>
      <c r="C721" s="44"/>
      <c r="D721" s="44"/>
      <c r="E721" s="45"/>
      <c r="F721" s="45"/>
      <c r="G721" s="46"/>
      <c r="H721" s="51"/>
    </row>
    <row r="722" spans="1:8" ht="15" thickBot="1" x14ac:dyDescent="0.4">
      <c r="A722" s="44"/>
      <c r="B722" s="44"/>
      <c r="C722" s="44"/>
      <c r="D722" s="44"/>
      <c r="E722" s="45"/>
      <c r="F722" s="45"/>
      <c r="G722" s="46"/>
      <c r="H722" s="51"/>
    </row>
    <row r="723" spans="1:8" ht="15" thickBot="1" x14ac:dyDescent="0.4">
      <c r="A723" s="44"/>
      <c r="B723" s="44"/>
      <c r="C723" s="44"/>
      <c r="D723" s="44"/>
      <c r="E723" s="45"/>
      <c r="F723" s="45"/>
      <c r="G723" s="46"/>
      <c r="H723" s="51"/>
    </row>
    <row r="724" spans="1:8" ht="15" thickBot="1" x14ac:dyDescent="0.4">
      <c r="A724" s="44"/>
      <c r="B724" s="44"/>
      <c r="C724" s="44"/>
      <c r="D724" s="44"/>
      <c r="E724" s="45"/>
      <c r="F724" s="45"/>
      <c r="G724" s="46"/>
      <c r="H724" s="51"/>
    </row>
    <row r="725" spans="1:8" ht="15" thickBot="1" x14ac:dyDescent="0.4">
      <c r="A725" s="44"/>
      <c r="B725" s="44"/>
      <c r="C725" s="44"/>
      <c r="D725" s="44"/>
      <c r="E725" s="45"/>
      <c r="F725" s="45"/>
      <c r="G725" s="46"/>
      <c r="H725" s="51"/>
    </row>
    <row r="726" spans="1:8" ht="15" thickBot="1" x14ac:dyDescent="0.4">
      <c r="A726" s="44"/>
      <c r="B726" s="44"/>
      <c r="C726" s="44"/>
      <c r="D726" s="44"/>
      <c r="E726" s="45"/>
      <c r="F726" s="45"/>
      <c r="G726" s="46"/>
      <c r="H726" s="51"/>
    </row>
    <row r="727" spans="1:8" ht="15" thickBot="1" x14ac:dyDescent="0.4">
      <c r="A727" s="44"/>
      <c r="B727" s="44"/>
      <c r="C727" s="44"/>
      <c r="D727" s="44"/>
      <c r="E727" s="45"/>
      <c r="F727" s="45"/>
      <c r="G727" s="46"/>
      <c r="H727" s="51"/>
    </row>
    <row r="728" spans="1:8" ht="15" thickBot="1" x14ac:dyDescent="0.4">
      <c r="A728" s="44"/>
      <c r="B728" s="44"/>
      <c r="C728" s="44"/>
      <c r="D728" s="44"/>
      <c r="E728" s="45"/>
      <c r="F728" s="45"/>
      <c r="G728" s="46"/>
      <c r="H728" s="51"/>
    </row>
    <row r="729" spans="1:8" ht="15" thickBot="1" x14ac:dyDescent="0.4">
      <c r="A729" s="44"/>
      <c r="B729" s="44"/>
      <c r="C729" s="44"/>
      <c r="D729" s="44"/>
      <c r="E729" s="45"/>
      <c r="F729" s="45"/>
      <c r="G729" s="46"/>
      <c r="H729" s="51"/>
    </row>
    <row r="730" spans="1:8" ht="15" thickBot="1" x14ac:dyDescent="0.4">
      <c r="A730" s="44"/>
      <c r="B730" s="44"/>
      <c r="C730" s="44"/>
      <c r="D730" s="44"/>
      <c r="E730" s="45"/>
      <c r="F730" s="45"/>
      <c r="G730" s="46"/>
      <c r="H730" s="51"/>
    </row>
    <row r="731" spans="1:8" ht="15" thickBot="1" x14ac:dyDescent="0.4">
      <c r="A731" s="44"/>
      <c r="B731" s="44"/>
      <c r="C731" s="44"/>
      <c r="D731" s="44"/>
      <c r="E731" s="45"/>
      <c r="F731" s="45"/>
      <c r="G731" s="46"/>
      <c r="H731" s="51"/>
    </row>
    <row r="732" spans="1:8" ht="15" thickBot="1" x14ac:dyDescent="0.4">
      <c r="A732" s="44"/>
      <c r="B732" s="44"/>
      <c r="C732" s="44"/>
      <c r="D732" s="44"/>
      <c r="E732" s="45"/>
      <c r="F732" s="45"/>
      <c r="G732" s="46"/>
      <c r="H732" s="51"/>
    </row>
    <row r="733" spans="1:8" ht="15" thickBot="1" x14ac:dyDescent="0.4">
      <c r="A733" s="44"/>
      <c r="B733" s="44"/>
      <c r="C733" s="44"/>
      <c r="D733" s="44"/>
      <c r="E733" s="45"/>
      <c r="F733" s="45"/>
      <c r="G733" s="46"/>
      <c r="H733" s="51"/>
    </row>
    <row r="734" spans="1:8" ht="15" thickBot="1" x14ac:dyDescent="0.4">
      <c r="A734" s="44"/>
      <c r="B734" s="44"/>
      <c r="C734" s="44"/>
      <c r="D734" s="44"/>
      <c r="E734" s="45"/>
      <c r="F734" s="45"/>
      <c r="G734" s="46"/>
      <c r="H734" s="51"/>
    </row>
    <row r="735" spans="1:8" ht="15" thickBot="1" x14ac:dyDescent="0.4">
      <c r="A735" s="44"/>
      <c r="B735" s="44"/>
      <c r="C735" s="44"/>
      <c r="D735" s="44"/>
      <c r="E735" s="45"/>
      <c r="F735" s="45"/>
      <c r="G735" s="46"/>
      <c r="H735" s="51"/>
    </row>
    <row r="736" spans="1:8" ht="15" thickBot="1" x14ac:dyDescent="0.4">
      <c r="A736" s="44"/>
      <c r="B736" s="44"/>
      <c r="C736" s="44"/>
      <c r="D736" s="44"/>
      <c r="E736" s="45"/>
      <c r="F736" s="45"/>
      <c r="G736" s="46"/>
      <c r="H736" s="51"/>
    </row>
    <row r="737" spans="1:8" ht="15" thickBot="1" x14ac:dyDescent="0.4">
      <c r="A737" s="44"/>
      <c r="B737" s="44"/>
      <c r="C737" s="44"/>
      <c r="D737" s="44"/>
      <c r="E737" s="45"/>
      <c r="F737" s="45"/>
      <c r="G737" s="46"/>
      <c r="H737" s="51"/>
    </row>
    <row r="738" spans="1:8" ht="15" thickBot="1" x14ac:dyDescent="0.4">
      <c r="A738" s="44"/>
      <c r="B738" s="44"/>
      <c r="C738" s="44"/>
      <c r="D738" s="44"/>
      <c r="E738" s="45"/>
      <c r="F738" s="45"/>
      <c r="G738" s="46"/>
      <c r="H738" s="51"/>
    </row>
    <row r="739" spans="1:8" ht="15" thickBot="1" x14ac:dyDescent="0.4">
      <c r="A739" s="44"/>
      <c r="B739" s="44"/>
      <c r="C739" s="44"/>
      <c r="D739" s="44"/>
      <c r="E739" s="45"/>
      <c r="F739" s="45"/>
      <c r="G739" s="46"/>
      <c r="H739" s="51"/>
    </row>
    <row r="740" spans="1:8" ht="15" thickBot="1" x14ac:dyDescent="0.4">
      <c r="A740" s="44"/>
      <c r="B740" s="44"/>
      <c r="C740" s="44"/>
      <c r="D740" s="44"/>
      <c r="E740" s="45"/>
      <c r="F740" s="45"/>
      <c r="G740" s="46"/>
      <c r="H740" s="51"/>
    </row>
    <row r="741" spans="1:8" ht="15" thickBot="1" x14ac:dyDescent="0.4">
      <c r="A741" s="44"/>
      <c r="B741" s="44"/>
      <c r="C741" s="44"/>
      <c r="D741" s="44"/>
      <c r="E741" s="45"/>
      <c r="F741" s="45"/>
      <c r="G741" s="46"/>
      <c r="H741" s="51"/>
    </row>
    <row r="742" spans="1:8" ht="15" thickBot="1" x14ac:dyDescent="0.4">
      <c r="A742" s="44"/>
      <c r="B742" s="44"/>
      <c r="C742" s="44"/>
      <c r="D742" s="44"/>
      <c r="E742" s="45"/>
      <c r="F742" s="45"/>
      <c r="G742" s="46"/>
      <c r="H742" s="51"/>
    </row>
    <row r="743" spans="1:8" ht="15" thickBot="1" x14ac:dyDescent="0.4">
      <c r="A743" s="44"/>
      <c r="B743" s="44"/>
      <c r="C743" s="44"/>
      <c r="D743" s="44"/>
      <c r="E743" s="45"/>
      <c r="F743" s="45"/>
      <c r="G743" s="46"/>
      <c r="H743" s="51"/>
    </row>
    <row r="744" spans="1:8" ht="15" thickBot="1" x14ac:dyDescent="0.4">
      <c r="A744" s="44"/>
      <c r="B744" s="44"/>
      <c r="C744" s="44"/>
      <c r="D744" s="44"/>
      <c r="E744" s="45"/>
      <c r="F744" s="45"/>
      <c r="G744" s="46"/>
      <c r="H744" s="51"/>
    </row>
    <row r="745" spans="1:8" ht="15" thickBot="1" x14ac:dyDescent="0.4">
      <c r="A745" s="44"/>
      <c r="B745" s="44"/>
      <c r="C745" s="44"/>
      <c r="D745" s="44"/>
      <c r="E745" s="45"/>
      <c r="F745" s="45"/>
      <c r="G745" s="46"/>
      <c r="H745" s="51"/>
    </row>
    <row r="746" spans="1:8" ht="15" thickBot="1" x14ac:dyDescent="0.4">
      <c r="A746" s="44"/>
      <c r="B746" s="44"/>
      <c r="C746" s="44"/>
      <c r="D746" s="44"/>
      <c r="E746" s="45"/>
      <c r="F746" s="45"/>
      <c r="G746" s="46"/>
      <c r="H746" s="51"/>
    </row>
    <row r="747" spans="1:8" ht="15" thickBot="1" x14ac:dyDescent="0.4">
      <c r="A747" s="44"/>
      <c r="B747" s="44"/>
      <c r="C747" s="44"/>
      <c r="D747" s="44"/>
      <c r="E747" s="45"/>
      <c r="F747" s="45"/>
      <c r="G747" s="46"/>
      <c r="H747" s="51"/>
    </row>
    <row r="748" spans="1:8" ht="15" thickBot="1" x14ac:dyDescent="0.4">
      <c r="A748" s="44"/>
      <c r="B748" s="44"/>
      <c r="C748" s="44"/>
      <c r="D748" s="44"/>
      <c r="E748" s="45"/>
      <c r="F748" s="45"/>
      <c r="G748" s="46"/>
      <c r="H748" s="51"/>
    </row>
    <row r="749" spans="1:8" ht="15" thickBot="1" x14ac:dyDescent="0.4">
      <c r="A749" s="44"/>
      <c r="B749" s="44"/>
      <c r="C749" s="44"/>
      <c r="D749" s="44"/>
      <c r="E749" s="45"/>
      <c r="F749" s="45"/>
      <c r="G749" s="46"/>
      <c r="H749" s="51"/>
    </row>
    <row r="750" spans="1:8" ht="15" thickBot="1" x14ac:dyDescent="0.4">
      <c r="A750" s="44"/>
      <c r="B750" s="44"/>
      <c r="C750" s="44"/>
      <c r="D750" s="44"/>
      <c r="E750" s="45"/>
      <c r="F750" s="45"/>
      <c r="G750" s="46"/>
      <c r="H750" s="51"/>
    </row>
    <row r="751" spans="1:8" ht="15" thickBot="1" x14ac:dyDescent="0.4">
      <c r="A751" s="44"/>
      <c r="B751" s="44"/>
      <c r="C751" s="44"/>
      <c r="D751" s="44"/>
      <c r="E751" s="45"/>
      <c r="F751" s="45"/>
      <c r="G751" s="46"/>
      <c r="H751" s="51"/>
    </row>
    <row r="752" spans="1:8" ht="15" thickBot="1" x14ac:dyDescent="0.4">
      <c r="A752" s="44"/>
      <c r="B752" s="44"/>
      <c r="C752" s="44"/>
      <c r="D752" s="44"/>
      <c r="E752" s="45"/>
      <c r="F752" s="45"/>
      <c r="G752" s="46"/>
      <c r="H752" s="51"/>
    </row>
    <row r="753" spans="1:8" ht="15" thickBot="1" x14ac:dyDescent="0.4">
      <c r="A753" s="44"/>
      <c r="B753" s="44"/>
      <c r="C753" s="44"/>
      <c r="D753" s="44"/>
      <c r="E753" s="45"/>
      <c r="F753" s="45"/>
      <c r="G753" s="46"/>
      <c r="H753" s="51"/>
    </row>
    <row r="754" spans="1:8" ht="15" thickBot="1" x14ac:dyDescent="0.4">
      <c r="A754" s="44"/>
      <c r="B754" s="44"/>
      <c r="C754" s="44"/>
      <c r="D754" s="44"/>
      <c r="E754" s="45"/>
      <c r="F754" s="45"/>
      <c r="G754" s="46"/>
      <c r="H754" s="51"/>
    </row>
    <row r="755" spans="1:8" ht="15" thickBot="1" x14ac:dyDescent="0.4">
      <c r="A755" s="44"/>
      <c r="B755" s="44"/>
      <c r="C755" s="44"/>
      <c r="D755" s="44"/>
      <c r="E755" s="45"/>
      <c r="F755" s="45"/>
      <c r="G755" s="46"/>
      <c r="H755" s="51"/>
    </row>
    <row r="756" spans="1:8" ht="15" thickBot="1" x14ac:dyDescent="0.4">
      <c r="A756" s="44"/>
      <c r="B756" s="44"/>
      <c r="C756" s="44"/>
      <c r="D756" s="44"/>
      <c r="E756" s="45"/>
      <c r="F756" s="45"/>
      <c r="G756" s="46"/>
      <c r="H756" s="51"/>
    </row>
    <row r="757" spans="1:8" ht="15" thickBot="1" x14ac:dyDescent="0.4">
      <c r="A757" s="44"/>
      <c r="B757" s="44"/>
      <c r="C757" s="44"/>
      <c r="D757" s="44"/>
      <c r="E757" s="45"/>
      <c r="F757" s="45"/>
      <c r="G757" s="46"/>
      <c r="H757" s="51"/>
    </row>
    <row r="758" spans="1:8" ht="15" thickBot="1" x14ac:dyDescent="0.4">
      <c r="A758" s="44"/>
      <c r="B758" s="44"/>
      <c r="C758" s="44"/>
      <c r="D758" s="44"/>
      <c r="E758" s="45"/>
      <c r="F758" s="45"/>
      <c r="G758" s="46"/>
      <c r="H758" s="51"/>
    </row>
    <row r="759" spans="1:8" ht="15" thickBot="1" x14ac:dyDescent="0.4">
      <c r="A759" s="44"/>
      <c r="B759" s="44"/>
      <c r="C759" s="44"/>
      <c r="D759" s="44"/>
      <c r="E759" s="45"/>
      <c r="F759" s="45"/>
      <c r="G759" s="46"/>
      <c r="H759" s="51"/>
    </row>
    <row r="760" spans="1:8" ht="15" thickBot="1" x14ac:dyDescent="0.4">
      <c r="A760" s="44"/>
      <c r="B760" s="44"/>
      <c r="C760" s="44"/>
      <c r="D760" s="44"/>
      <c r="E760" s="45"/>
      <c r="F760" s="45"/>
      <c r="G760" s="46"/>
      <c r="H760" s="51"/>
    </row>
    <row r="761" spans="1:8" ht="15" thickBot="1" x14ac:dyDescent="0.4">
      <c r="A761" s="44"/>
      <c r="B761" s="44"/>
      <c r="C761" s="44"/>
      <c r="D761" s="44"/>
      <c r="E761" s="45"/>
      <c r="F761" s="45"/>
      <c r="G761" s="46"/>
      <c r="H761" s="51"/>
    </row>
    <row r="762" spans="1:8" ht="15" thickBot="1" x14ac:dyDescent="0.4">
      <c r="A762" s="44"/>
      <c r="B762" s="44"/>
      <c r="C762" s="44"/>
      <c r="D762" s="44"/>
      <c r="E762" s="45"/>
      <c r="F762" s="45"/>
      <c r="G762" s="46"/>
      <c r="H762" s="51"/>
    </row>
    <row r="763" spans="1:8" ht="15" thickBot="1" x14ac:dyDescent="0.4">
      <c r="A763" s="44"/>
      <c r="B763" s="44"/>
      <c r="C763" s="44"/>
      <c r="D763" s="44"/>
      <c r="E763" s="45"/>
      <c r="F763" s="45"/>
      <c r="G763" s="46"/>
      <c r="H763" s="51"/>
    </row>
    <row r="764" spans="1:8" ht="15" thickBot="1" x14ac:dyDescent="0.4">
      <c r="A764" s="44"/>
      <c r="B764" s="44"/>
      <c r="C764" s="44"/>
      <c r="D764" s="44"/>
      <c r="E764" s="45"/>
      <c r="F764" s="45"/>
      <c r="G764" s="46"/>
      <c r="H764" s="51"/>
    </row>
    <row r="765" spans="1:8" ht="15" thickBot="1" x14ac:dyDescent="0.4">
      <c r="A765" s="44"/>
      <c r="B765" s="44"/>
      <c r="C765" s="44"/>
      <c r="D765" s="44"/>
      <c r="E765" s="45"/>
      <c r="F765" s="45"/>
      <c r="G765" s="46"/>
      <c r="H765" s="51"/>
    </row>
    <row r="766" spans="1:8" ht="15" thickBot="1" x14ac:dyDescent="0.4">
      <c r="A766" s="44"/>
      <c r="B766" s="44"/>
      <c r="C766" s="44"/>
      <c r="D766" s="44"/>
      <c r="E766" s="45"/>
      <c r="F766" s="45"/>
      <c r="G766" s="46"/>
      <c r="H766" s="51"/>
    </row>
    <row r="767" spans="1:8" ht="15" thickBot="1" x14ac:dyDescent="0.4">
      <c r="A767" s="44"/>
      <c r="B767" s="44"/>
      <c r="C767" s="44"/>
      <c r="D767" s="44"/>
      <c r="E767" s="45"/>
      <c r="F767" s="45"/>
      <c r="G767" s="46"/>
      <c r="H767" s="51"/>
    </row>
    <row r="768" spans="1:8" ht="15" thickBot="1" x14ac:dyDescent="0.4">
      <c r="A768" s="44"/>
      <c r="B768" s="44"/>
      <c r="C768" s="44"/>
      <c r="D768" s="44"/>
      <c r="E768" s="45"/>
      <c r="F768" s="45"/>
      <c r="G768" s="46"/>
      <c r="H768" s="51"/>
    </row>
    <row r="769" spans="1:8" ht="15" thickBot="1" x14ac:dyDescent="0.4">
      <c r="A769" s="44"/>
      <c r="B769" s="44"/>
      <c r="C769" s="44"/>
      <c r="D769" s="44"/>
      <c r="E769" s="45"/>
      <c r="F769" s="45"/>
      <c r="G769" s="46"/>
      <c r="H769" s="51"/>
    </row>
    <row r="770" spans="1:8" ht="15" thickBot="1" x14ac:dyDescent="0.4">
      <c r="A770" s="44"/>
      <c r="B770" s="44"/>
      <c r="C770" s="44"/>
      <c r="D770" s="44"/>
      <c r="E770" s="45"/>
      <c r="F770" s="45"/>
      <c r="G770" s="46"/>
      <c r="H770" s="51"/>
    </row>
    <row r="771" spans="1:8" ht="15" thickBot="1" x14ac:dyDescent="0.4">
      <c r="A771" s="44"/>
      <c r="B771" s="44"/>
      <c r="C771" s="44"/>
      <c r="D771" s="44"/>
      <c r="E771" s="45"/>
      <c r="F771" s="45"/>
      <c r="G771" s="46"/>
      <c r="H771" s="51"/>
    </row>
    <row r="772" spans="1:8" ht="15" thickBot="1" x14ac:dyDescent="0.4">
      <c r="A772" s="44"/>
      <c r="B772" s="44"/>
      <c r="C772" s="44"/>
      <c r="D772" s="44"/>
      <c r="E772" s="45"/>
      <c r="F772" s="45"/>
      <c r="G772" s="46"/>
      <c r="H772" s="51"/>
    </row>
    <row r="773" spans="1:8" ht="15" thickBot="1" x14ac:dyDescent="0.4">
      <c r="A773" s="44"/>
      <c r="B773" s="44"/>
      <c r="C773" s="44"/>
      <c r="D773" s="44"/>
      <c r="E773" s="45"/>
      <c r="F773" s="45"/>
      <c r="G773" s="46"/>
      <c r="H773" s="51"/>
    </row>
    <row r="774" spans="1:8" ht="15" thickBot="1" x14ac:dyDescent="0.4">
      <c r="A774" s="44"/>
      <c r="B774" s="44"/>
      <c r="C774" s="44"/>
      <c r="D774" s="44"/>
      <c r="E774" s="45"/>
      <c r="F774" s="45"/>
      <c r="G774" s="46"/>
      <c r="H774" s="51"/>
    </row>
    <row r="775" spans="1:8" ht="15" thickBot="1" x14ac:dyDescent="0.4">
      <c r="A775" s="44"/>
      <c r="B775" s="44"/>
      <c r="C775" s="44"/>
      <c r="D775" s="44"/>
      <c r="E775" s="45"/>
      <c r="F775" s="45"/>
      <c r="G775" s="46"/>
      <c r="H775" s="51"/>
    </row>
    <row r="776" spans="1:8" ht="15" thickBot="1" x14ac:dyDescent="0.4">
      <c r="A776" s="44"/>
      <c r="B776" s="44"/>
      <c r="C776" s="44"/>
      <c r="D776" s="44"/>
      <c r="E776" s="45"/>
      <c r="F776" s="45"/>
      <c r="G776" s="46"/>
      <c r="H776" s="51"/>
    </row>
    <row r="777" spans="1:8" ht="15" thickBot="1" x14ac:dyDescent="0.4">
      <c r="A777" s="44"/>
      <c r="B777" s="44"/>
      <c r="C777" s="44"/>
      <c r="D777" s="44"/>
      <c r="E777" s="45"/>
      <c r="F777" s="45"/>
      <c r="G777" s="46"/>
      <c r="H777" s="51"/>
    </row>
    <row r="778" spans="1:8" ht="15" thickBot="1" x14ac:dyDescent="0.4">
      <c r="A778" s="44"/>
      <c r="B778" s="44"/>
      <c r="C778" s="44"/>
      <c r="D778" s="44"/>
      <c r="E778" s="45"/>
      <c r="F778" s="45"/>
      <c r="G778" s="46"/>
      <c r="H778" s="51"/>
    </row>
    <row r="779" spans="1:8" ht="15" thickBot="1" x14ac:dyDescent="0.4">
      <c r="A779" s="44"/>
      <c r="B779" s="44"/>
      <c r="C779" s="44"/>
      <c r="D779" s="44"/>
      <c r="E779" s="45"/>
      <c r="F779" s="45"/>
      <c r="G779" s="46"/>
      <c r="H779" s="51"/>
    </row>
    <row r="780" spans="1:8" ht="15" thickBot="1" x14ac:dyDescent="0.4">
      <c r="A780" s="44"/>
      <c r="B780" s="44"/>
      <c r="C780" s="44"/>
      <c r="D780" s="44"/>
      <c r="E780" s="45"/>
      <c r="F780" s="45"/>
      <c r="G780" s="46"/>
      <c r="H780" s="51"/>
    </row>
    <row r="781" spans="1:8" ht="15" thickBot="1" x14ac:dyDescent="0.4">
      <c r="A781" s="44"/>
      <c r="B781" s="44"/>
      <c r="C781" s="44"/>
      <c r="D781" s="44"/>
      <c r="E781" s="45"/>
      <c r="F781" s="45"/>
      <c r="G781" s="46"/>
      <c r="H781" s="51"/>
    </row>
    <row r="782" spans="1:8" ht="15" thickBot="1" x14ac:dyDescent="0.4">
      <c r="A782" s="44"/>
      <c r="B782" s="44"/>
      <c r="C782" s="44"/>
      <c r="D782" s="44"/>
      <c r="E782" s="45"/>
      <c r="F782" s="45"/>
      <c r="G782" s="46"/>
      <c r="H782" s="51"/>
    </row>
    <row r="783" spans="1:8" ht="15" thickBot="1" x14ac:dyDescent="0.4">
      <c r="A783" s="44"/>
      <c r="B783" s="44"/>
      <c r="C783" s="44"/>
      <c r="D783" s="44"/>
      <c r="E783" s="45"/>
      <c r="F783" s="45"/>
      <c r="G783" s="46"/>
      <c r="H783" s="51"/>
    </row>
    <row r="784" spans="1:8" ht="15" thickBot="1" x14ac:dyDescent="0.4">
      <c r="A784" s="44"/>
      <c r="B784" s="44"/>
      <c r="C784" s="44"/>
      <c r="D784" s="44"/>
      <c r="E784" s="45"/>
      <c r="F784" s="45"/>
      <c r="G784" s="46"/>
      <c r="H784" s="51"/>
    </row>
    <row r="785" spans="1:8" ht="15" thickBot="1" x14ac:dyDescent="0.4">
      <c r="A785" s="44"/>
      <c r="B785" s="44"/>
      <c r="C785" s="44"/>
      <c r="D785" s="44"/>
      <c r="E785" s="45"/>
      <c r="F785" s="45"/>
      <c r="G785" s="46"/>
      <c r="H785" s="51"/>
    </row>
    <row r="786" spans="1:8" ht="15" thickBot="1" x14ac:dyDescent="0.4">
      <c r="A786" s="44"/>
      <c r="B786" s="44"/>
      <c r="C786" s="44"/>
      <c r="D786" s="44"/>
      <c r="E786" s="45"/>
      <c r="F786" s="45"/>
      <c r="G786" s="46"/>
      <c r="H786" s="51"/>
    </row>
    <row r="787" spans="1:8" ht="15" thickBot="1" x14ac:dyDescent="0.4">
      <c r="A787" s="44"/>
      <c r="B787" s="44"/>
      <c r="C787" s="44"/>
      <c r="D787" s="44"/>
      <c r="E787" s="45"/>
      <c r="F787" s="45"/>
      <c r="G787" s="46"/>
      <c r="H787" s="51"/>
    </row>
    <row r="788" spans="1:8" ht="15" thickBot="1" x14ac:dyDescent="0.4">
      <c r="A788" s="44"/>
      <c r="B788" s="44"/>
      <c r="C788" s="44"/>
      <c r="D788" s="44"/>
      <c r="E788" s="45"/>
      <c r="F788" s="45"/>
      <c r="G788" s="46"/>
      <c r="H788" s="51"/>
    </row>
    <row r="789" spans="1:8" ht="15" thickBot="1" x14ac:dyDescent="0.4">
      <c r="A789" s="44"/>
      <c r="B789" s="44"/>
      <c r="C789" s="44"/>
      <c r="D789" s="44"/>
      <c r="E789" s="45"/>
      <c r="F789" s="45"/>
      <c r="G789" s="46"/>
      <c r="H789" s="51"/>
    </row>
    <row r="790" spans="1:8" ht="15" thickBot="1" x14ac:dyDescent="0.4">
      <c r="A790" s="44"/>
      <c r="B790" s="44"/>
      <c r="C790" s="44"/>
      <c r="D790" s="44"/>
      <c r="E790" s="45"/>
      <c r="F790" s="45"/>
      <c r="G790" s="46"/>
      <c r="H790" s="51"/>
    </row>
    <row r="791" spans="1:8" ht="15" thickBot="1" x14ac:dyDescent="0.4">
      <c r="A791" s="44"/>
      <c r="B791" s="44"/>
      <c r="C791" s="44"/>
      <c r="D791" s="44"/>
      <c r="E791" s="45"/>
      <c r="F791" s="45"/>
      <c r="G791" s="46"/>
      <c r="H791" s="51"/>
    </row>
    <row r="792" spans="1:8" ht="15" thickBot="1" x14ac:dyDescent="0.4">
      <c r="A792" s="44"/>
      <c r="B792" s="44"/>
      <c r="C792" s="44"/>
      <c r="D792" s="44"/>
      <c r="E792" s="45"/>
      <c r="F792" s="45"/>
      <c r="G792" s="46"/>
      <c r="H792" s="51"/>
    </row>
    <row r="793" spans="1:8" ht="15" thickBot="1" x14ac:dyDescent="0.4">
      <c r="A793" s="44"/>
      <c r="B793" s="44"/>
      <c r="C793" s="44"/>
      <c r="D793" s="44"/>
      <c r="E793" s="45"/>
      <c r="F793" s="45"/>
      <c r="G793" s="46"/>
      <c r="H793" s="51"/>
    </row>
    <row r="794" spans="1:8" ht="15" thickBot="1" x14ac:dyDescent="0.4">
      <c r="A794" s="44"/>
      <c r="B794" s="44"/>
      <c r="C794" s="44"/>
      <c r="D794" s="44"/>
      <c r="E794" s="45"/>
      <c r="F794" s="45"/>
      <c r="G794" s="46"/>
      <c r="H794" s="51"/>
    </row>
    <row r="795" spans="1:8" ht="15" thickBot="1" x14ac:dyDescent="0.4">
      <c r="A795" s="44"/>
      <c r="B795" s="44"/>
      <c r="C795" s="44"/>
      <c r="D795" s="44"/>
      <c r="E795" s="45"/>
      <c r="F795" s="45"/>
      <c r="G795" s="46"/>
      <c r="H795" s="51"/>
    </row>
    <row r="796" spans="1:8" ht="15" thickBot="1" x14ac:dyDescent="0.4">
      <c r="A796" s="44"/>
      <c r="B796" s="44"/>
      <c r="C796" s="44"/>
      <c r="D796" s="44"/>
      <c r="E796" s="45"/>
      <c r="F796" s="45"/>
      <c r="G796" s="46"/>
      <c r="H796" s="51"/>
    </row>
    <row r="797" spans="1:8" ht="15" thickBot="1" x14ac:dyDescent="0.4">
      <c r="A797" s="44"/>
      <c r="B797" s="44"/>
      <c r="C797" s="44"/>
      <c r="D797" s="44"/>
      <c r="E797" s="45"/>
      <c r="F797" s="45"/>
      <c r="G797" s="46"/>
      <c r="H797" s="51"/>
    </row>
    <row r="798" spans="1:8" ht="15" thickBot="1" x14ac:dyDescent="0.4">
      <c r="A798" s="44"/>
      <c r="B798" s="44"/>
      <c r="C798" s="44"/>
      <c r="D798" s="44"/>
      <c r="E798" s="45"/>
      <c r="F798" s="45"/>
      <c r="G798" s="46"/>
      <c r="H798" s="51"/>
    </row>
    <row r="799" spans="1:8" ht="15" thickBot="1" x14ac:dyDescent="0.4">
      <c r="A799" s="44"/>
      <c r="B799" s="44"/>
      <c r="C799" s="44"/>
      <c r="D799" s="44"/>
      <c r="E799" s="45"/>
      <c r="F799" s="45"/>
      <c r="G799" s="46"/>
      <c r="H799" s="51"/>
    </row>
    <row r="800" spans="1:8" ht="15" thickBot="1" x14ac:dyDescent="0.4">
      <c r="A800" s="44"/>
      <c r="B800" s="44"/>
      <c r="C800" s="44"/>
      <c r="D800" s="44"/>
      <c r="E800" s="45"/>
      <c r="F800" s="45"/>
      <c r="G800" s="46"/>
      <c r="H800" s="51"/>
    </row>
    <row r="801" spans="1:8" ht="15" thickBot="1" x14ac:dyDescent="0.4">
      <c r="A801" s="44"/>
      <c r="B801" s="44"/>
      <c r="C801" s="44"/>
      <c r="D801" s="44"/>
      <c r="E801" s="45"/>
      <c r="F801" s="45"/>
      <c r="G801" s="46"/>
      <c r="H801" s="51"/>
    </row>
    <row r="802" spans="1:8" ht="15" thickBot="1" x14ac:dyDescent="0.4">
      <c r="A802" s="44"/>
      <c r="B802" s="44"/>
      <c r="C802" s="44"/>
      <c r="D802" s="44"/>
      <c r="E802" s="45"/>
      <c r="F802" s="45"/>
      <c r="G802" s="46"/>
      <c r="H802" s="51"/>
    </row>
    <row r="803" spans="1:8" ht="15" thickBot="1" x14ac:dyDescent="0.4">
      <c r="A803" s="44"/>
      <c r="B803" s="44"/>
      <c r="C803" s="44"/>
      <c r="D803" s="44"/>
      <c r="E803" s="45"/>
      <c r="F803" s="45"/>
      <c r="G803" s="46"/>
      <c r="H803" s="51"/>
    </row>
    <row r="804" spans="1:8" ht="15" thickBot="1" x14ac:dyDescent="0.4">
      <c r="A804" s="44"/>
      <c r="B804" s="44"/>
      <c r="C804" s="44"/>
      <c r="D804" s="44"/>
      <c r="E804" s="45"/>
      <c r="F804" s="45"/>
      <c r="G804" s="46"/>
      <c r="H804" s="51"/>
    </row>
    <row r="805" spans="1:8" ht="15" thickBot="1" x14ac:dyDescent="0.4">
      <c r="A805" s="44"/>
      <c r="B805" s="44"/>
      <c r="C805" s="44"/>
      <c r="D805" s="44"/>
      <c r="E805" s="45"/>
      <c r="F805" s="45"/>
      <c r="G805" s="46"/>
      <c r="H805" s="51"/>
    </row>
    <row r="806" spans="1:8" ht="15" thickBot="1" x14ac:dyDescent="0.4">
      <c r="A806" s="44"/>
      <c r="B806" s="44"/>
      <c r="C806" s="44"/>
      <c r="D806" s="44"/>
      <c r="E806" s="45"/>
      <c r="F806" s="45"/>
      <c r="G806" s="46"/>
      <c r="H806" s="51"/>
    </row>
    <row r="807" spans="1:8" ht="15" thickBot="1" x14ac:dyDescent="0.4">
      <c r="A807" s="44"/>
      <c r="B807" s="44"/>
      <c r="C807" s="44"/>
      <c r="D807" s="44"/>
      <c r="E807" s="45"/>
      <c r="F807" s="45"/>
      <c r="G807" s="46"/>
      <c r="H807" s="51"/>
    </row>
    <row r="808" spans="1:8" ht="15" thickBot="1" x14ac:dyDescent="0.4">
      <c r="A808" s="44"/>
      <c r="B808" s="44"/>
      <c r="C808" s="44"/>
      <c r="D808" s="44"/>
      <c r="E808" s="45"/>
      <c r="F808" s="45"/>
      <c r="G808" s="46"/>
      <c r="H808" s="51"/>
    </row>
    <row r="809" spans="1:8" ht="15" thickBot="1" x14ac:dyDescent="0.4">
      <c r="A809" s="44"/>
      <c r="B809" s="44"/>
      <c r="C809" s="44"/>
      <c r="D809" s="44"/>
      <c r="E809" s="45"/>
      <c r="F809" s="45"/>
      <c r="G809" s="46"/>
      <c r="H809" s="51"/>
    </row>
    <row r="810" spans="1:8" ht="15" thickBot="1" x14ac:dyDescent="0.4">
      <c r="A810" s="44"/>
      <c r="B810" s="44"/>
      <c r="C810" s="44"/>
      <c r="D810" s="44"/>
      <c r="E810" s="45"/>
      <c r="F810" s="45"/>
      <c r="G810" s="46"/>
      <c r="H810" s="51"/>
    </row>
    <row r="811" spans="1:8" ht="15" thickBot="1" x14ac:dyDescent="0.4">
      <c r="A811" s="44"/>
      <c r="B811" s="44"/>
      <c r="C811" s="44"/>
      <c r="D811" s="44"/>
      <c r="E811" s="45"/>
      <c r="F811" s="45"/>
      <c r="G811" s="46"/>
      <c r="H811" s="51"/>
    </row>
    <row r="812" spans="1:8" ht="15" thickBot="1" x14ac:dyDescent="0.4">
      <c r="A812" s="44"/>
      <c r="B812" s="44"/>
      <c r="C812" s="44"/>
      <c r="D812" s="44"/>
      <c r="E812" s="45"/>
      <c r="F812" s="45"/>
      <c r="G812" s="46"/>
      <c r="H812" s="51"/>
    </row>
    <row r="813" spans="1:8" ht="15" thickBot="1" x14ac:dyDescent="0.4">
      <c r="A813" s="44"/>
      <c r="B813" s="44"/>
      <c r="C813" s="44"/>
      <c r="D813" s="44"/>
      <c r="E813" s="45"/>
      <c r="F813" s="45"/>
      <c r="G813" s="46"/>
      <c r="H813" s="51"/>
    </row>
    <row r="814" spans="1:8" ht="15" thickBot="1" x14ac:dyDescent="0.4">
      <c r="A814" s="44"/>
      <c r="B814" s="44"/>
      <c r="C814" s="44"/>
      <c r="D814" s="44"/>
      <c r="E814" s="45"/>
      <c r="F814" s="45"/>
      <c r="G814" s="46"/>
      <c r="H814" s="51"/>
    </row>
    <row r="815" spans="1:8" ht="15" thickBot="1" x14ac:dyDescent="0.4">
      <c r="A815" s="44"/>
      <c r="B815" s="44"/>
      <c r="C815" s="44"/>
      <c r="D815" s="44"/>
      <c r="E815" s="45"/>
      <c r="F815" s="45"/>
      <c r="G815" s="46"/>
      <c r="H815" s="51"/>
    </row>
    <row r="816" spans="1:8" ht="15" thickBot="1" x14ac:dyDescent="0.4">
      <c r="A816" s="44"/>
      <c r="B816" s="44"/>
      <c r="C816" s="44"/>
      <c r="D816" s="44"/>
      <c r="E816" s="45"/>
      <c r="F816" s="45"/>
      <c r="G816" s="46"/>
      <c r="H816" s="51"/>
    </row>
    <row r="817" spans="1:8" ht="15" thickBot="1" x14ac:dyDescent="0.4">
      <c r="A817" s="44"/>
      <c r="B817" s="44"/>
      <c r="C817" s="44"/>
      <c r="D817" s="44"/>
      <c r="E817" s="45"/>
      <c r="F817" s="45"/>
      <c r="G817" s="46"/>
      <c r="H817" s="51"/>
    </row>
    <row r="818" spans="1:8" ht="15" thickBot="1" x14ac:dyDescent="0.4">
      <c r="A818" s="44"/>
      <c r="B818" s="44"/>
      <c r="C818" s="44"/>
      <c r="D818" s="44"/>
      <c r="E818" s="45"/>
      <c r="F818" s="45"/>
      <c r="G818" s="46"/>
      <c r="H818" s="51"/>
    </row>
    <row r="819" spans="1:8" ht="15" thickBot="1" x14ac:dyDescent="0.4">
      <c r="A819" s="44"/>
      <c r="B819" s="44"/>
      <c r="C819" s="44"/>
      <c r="D819" s="44"/>
      <c r="E819" s="45"/>
      <c r="F819" s="45"/>
      <c r="G819" s="46"/>
      <c r="H819" s="51"/>
    </row>
    <row r="820" spans="1:8" ht="15" thickBot="1" x14ac:dyDescent="0.4">
      <c r="A820" s="44"/>
      <c r="B820" s="44"/>
      <c r="C820" s="44"/>
      <c r="D820" s="44"/>
      <c r="E820" s="45"/>
      <c r="F820" s="45"/>
      <c r="G820" s="46"/>
      <c r="H820" s="51"/>
    </row>
    <row r="821" spans="1:8" ht="15" thickBot="1" x14ac:dyDescent="0.4">
      <c r="A821" s="44"/>
      <c r="B821" s="44"/>
      <c r="C821" s="44"/>
      <c r="D821" s="44"/>
      <c r="E821" s="45"/>
      <c r="F821" s="45"/>
      <c r="G821" s="46"/>
      <c r="H821" s="51"/>
    </row>
    <row r="822" spans="1:8" ht="15" thickBot="1" x14ac:dyDescent="0.4">
      <c r="A822" s="44"/>
      <c r="B822" s="44"/>
      <c r="C822" s="44"/>
      <c r="D822" s="44"/>
      <c r="E822" s="45"/>
      <c r="F822" s="45"/>
      <c r="G822" s="46"/>
      <c r="H822" s="51"/>
    </row>
    <row r="823" spans="1:8" ht="15" thickBot="1" x14ac:dyDescent="0.4">
      <c r="A823" s="44"/>
      <c r="B823" s="44"/>
      <c r="C823" s="44"/>
      <c r="D823" s="44"/>
      <c r="E823" s="45"/>
      <c r="F823" s="45"/>
      <c r="G823" s="46"/>
      <c r="H823" s="51"/>
    </row>
    <row r="824" spans="1:8" ht="15" thickBot="1" x14ac:dyDescent="0.4">
      <c r="A824" s="44"/>
      <c r="B824" s="44"/>
      <c r="C824" s="44"/>
      <c r="D824" s="44"/>
      <c r="E824" s="45"/>
      <c r="F824" s="45"/>
      <c r="G824" s="46"/>
      <c r="H824" s="51"/>
    </row>
    <row r="825" spans="1:8" ht="15" thickBot="1" x14ac:dyDescent="0.4">
      <c r="A825" s="44"/>
      <c r="B825" s="44"/>
      <c r="C825" s="44"/>
      <c r="D825" s="44"/>
      <c r="E825" s="45"/>
      <c r="F825" s="45"/>
      <c r="G825" s="46"/>
      <c r="H825" s="51"/>
    </row>
    <row r="826" spans="1:8" ht="15" thickBot="1" x14ac:dyDescent="0.4">
      <c r="A826" s="44"/>
      <c r="B826" s="44"/>
      <c r="C826" s="44"/>
      <c r="D826" s="44"/>
      <c r="E826" s="45"/>
      <c r="F826" s="45"/>
      <c r="G826" s="46"/>
      <c r="H826" s="51"/>
    </row>
    <row r="827" spans="1:8" ht="15" thickBot="1" x14ac:dyDescent="0.4">
      <c r="A827" s="44"/>
      <c r="B827" s="44"/>
      <c r="C827" s="44"/>
      <c r="D827" s="44"/>
      <c r="E827" s="45"/>
      <c r="F827" s="45"/>
      <c r="G827" s="46"/>
      <c r="H827" s="51"/>
    </row>
    <row r="828" spans="1:8" ht="15" thickBot="1" x14ac:dyDescent="0.4">
      <c r="A828" s="44"/>
      <c r="B828" s="44"/>
      <c r="C828" s="44"/>
      <c r="D828" s="44"/>
      <c r="E828" s="45"/>
      <c r="F828" s="45"/>
      <c r="G828" s="46"/>
      <c r="H828" s="51"/>
    </row>
    <row r="829" spans="1:8" ht="15" thickBot="1" x14ac:dyDescent="0.4">
      <c r="A829" s="44"/>
      <c r="B829" s="44"/>
      <c r="C829" s="44"/>
      <c r="D829" s="44"/>
      <c r="E829" s="45"/>
      <c r="F829" s="45"/>
      <c r="G829" s="46"/>
      <c r="H829" s="51"/>
    </row>
    <row r="830" spans="1:8" ht="15" thickBot="1" x14ac:dyDescent="0.4">
      <c r="A830" s="44"/>
      <c r="B830" s="44"/>
      <c r="C830" s="44"/>
      <c r="D830" s="44"/>
      <c r="E830" s="45"/>
      <c r="F830" s="45"/>
      <c r="G830" s="46"/>
      <c r="H830" s="51"/>
    </row>
    <row r="831" spans="1:8" ht="15" thickBot="1" x14ac:dyDescent="0.4">
      <c r="A831" s="44"/>
      <c r="B831" s="44"/>
      <c r="C831" s="44"/>
      <c r="D831" s="44"/>
      <c r="E831" s="45"/>
      <c r="F831" s="45"/>
      <c r="G831" s="46"/>
      <c r="H831" s="51"/>
    </row>
    <row r="832" spans="1:8" ht="15" thickBot="1" x14ac:dyDescent="0.4">
      <c r="A832" s="44"/>
      <c r="B832" s="44"/>
      <c r="C832" s="44"/>
      <c r="D832" s="44"/>
      <c r="E832" s="45"/>
      <c r="F832" s="45"/>
      <c r="G832" s="46"/>
      <c r="H832" s="51"/>
    </row>
    <row r="833" spans="1:8" ht="15" thickBot="1" x14ac:dyDescent="0.4">
      <c r="A833" s="44"/>
      <c r="B833" s="44"/>
      <c r="C833" s="44"/>
      <c r="D833" s="44"/>
      <c r="E833" s="45"/>
      <c r="F833" s="45"/>
      <c r="G833" s="46"/>
      <c r="H833" s="51"/>
    </row>
    <row r="834" spans="1:8" ht="15" thickBot="1" x14ac:dyDescent="0.4">
      <c r="A834" s="44"/>
      <c r="B834" s="44"/>
      <c r="C834" s="44"/>
      <c r="D834" s="44"/>
      <c r="E834" s="45"/>
      <c r="F834" s="45"/>
      <c r="G834" s="46"/>
      <c r="H834" s="51"/>
    </row>
    <row r="835" spans="1:8" ht="15" thickBot="1" x14ac:dyDescent="0.4">
      <c r="A835" s="44"/>
      <c r="B835" s="44"/>
      <c r="C835" s="44"/>
      <c r="D835" s="44"/>
      <c r="E835" s="45"/>
      <c r="F835" s="45"/>
      <c r="G835" s="46"/>
      <c r="H835" s="51"/>
    </row>
    <row r="836" spans="1:8" ht="15" thickBot="1" x14ac:dyDescent="0.4">
      <c r="A836" s="44"/>
      <c r="B836" s="44"/>
      <c r="C836" s="44"/>
      <c r="D836" s="44"/>
      <c r="E836" s="45"/>
      <c r="F836" s="45"/>
      <c r="G836" s="46"/>
      <c r="H836" s="51"/>
    </row>
    <row r="837" spans="1:8" ht="15" thickBot="1" x14ac:dyDescent="0.4">
      <c r="A837" s="44"/>
      <c r="B837" s="44"/>
      <c r="C837" s="44"/>
      <c r="D837" s="44"/>
      <c r="E837" s="45"/>
      <c r="F837" s="45"/>
      <c r="G837" s="46"/>
      <c r="H837" s="51"/>
    </row>
    <row r="838" spans="1:8" ht="15" thickBot="1" x14ac:dyDescent="0.4">
      <c r="A838" s="44"/>
      <c r="B838" s="44"/>
      <c r="C838" s="44"/>
      <c r="D838" s="44"/>
      <c r="E838" s="45"/>
      <c r="F838" s="45"/>
      <c r="G838" s="46"/>
      <c r="H838" s="51"/>
    </row>
    <row r="839" spans="1:8" ht="15" thickBot="1" x14ac:dyDescent="0.4">
      <c r="A839" s="44"/>
      <c r="B839" s="44"/>
      <c r="C839" s="44"/>
      <c r="D839" s="44"/>
      <c r="E839" s="45"/>
      <c r="F839" s="45"/>
      <c r="G839" s="46"/>
      <c r="H839" s="51"/>
    </row>
    <row r="840" spans="1:8" ht="15" thickBot="1" x14ac:dyDescent="0.4">
      <c r="A840" s="44"/>
      <c r="B840" s="44"/>
      <c r="C840" s="44"/>
      <c r="D840" s="44"/>
      <c r="E840" s="45"/>
      <c r="F840" s="45"/>
      <c r="G840" s="46"/>
      <c r="H840" s="51"/>
    </row>
    <row r="841" spans="1:8" ht="15" thickBot="1" x14ac:dyDescent="0.4">
      <c r="A841" s="44"/>
      <c r="B841" s="44"/>
      <c r="C841" s="44"/>
      <c r="D841" s="44"/>
      <c r="E841" s="45"/>
      <c r="F841" s="45"/>
      <c r="G841" s="46"/>
      <c r="H841" s="51"/>
    </row>
    <row r="842" spans="1:8" ht="15" thickBot="1" x14ac:dyDescent="0.4">
      <c r="A842" s="44"/>
      <c r="B842" s="44"/>
      <c r="C842" s="44"/>
      <c r="D842" s="44"/>
      <c r="E842" s="45"/>
      <c r="F842" s="45"/>
      <c r="G842" s="46"/>
      <c r="H842" s="51"/>
    </row>
    <row r="843" spans="1:8" ht="15" thickBot="1" x14ac:dyDescent="0.4">
      <c r="A843" s="44"/>
      <c r="B843" s="44"/>
      <c r="C843" s="44"/>
      <c r="D843" s="44"/>
      <c r="E843" s="45"/>
      <c r="F843" s="45"/>
      <c r="G843" s="46"/>
      <c r="H843" s="51"/>
    </row>
    <row r="844" spans="1:8" ht="15" thickBot="1" x14ac:dyDescent="0.4">
      <c r="A844" s="44"/>
      <c r="B844" s="44"/>
      <c r="C844" s="44"/>
      <c r="D844" s="44"/>
      <c r="E844" s="45"/>
      <c r="F844" s="45"/>
      <c r="G844" s="46"/>
      <c r="H844" s="51"/>
    </row>
    <row r="845" spans="1:8" ht="15" thickBot="1" x14ac:dyDescent="0.4">
      <c r="A845" s="44"/>
      <c r="B845" s="44"/>
      <c r="C845" s="44"/>
      <c r="D845" s="44"/>
      <c r="E845" s="45"/>
      <c r="F845" s="45"/>
      <c r="G845" s="46"/>
      <c r="H845" s="51"/>
    </row>
    <row r="846" spans="1:8" ht="15" thickBot="1" x14ac:dyDescent="0.4">
      <c r="A846" s="44"/>
      <c r="B846" s="44"/>
      <c r="C846" s="44"/>
      <c r="D846" s="44"/>
      <c r="E846" s="45"/>
      <c r="F846" s="45"/>
      <c r="G846" s="46"/>
      <c r="H846" s="51"/>
    </row>
    <row r="847" spans="1:8" ht="15" thickBot="1" x14ac:dyDescent="0.4">
      <c r="A847" s="44"/>
      <c r="B847" s="44"/>
      <c r="C847" s="44"/>
      <c r="D847" s="44"/>
      <c r="E847" s="45"/>
      <c r="F847" s="45"/>
      <c r="G847" s="46"/>
      <c r="H847" s="51"/>
    </row>
    <row r="848" spans="1:8" ht="15" thickBot="1" x14ac:dyDescent="0.4">
      <c r="A848" s="44"/>
      <c r="B848" s="44"/>
      <c r="C848" s="44"/>
      <c r="D848" s="44"/>
      <c r="E848" s="45"/>
      <c r="F848" s="45"/>
      <c r="G848" s="46"/>
      <c r="H848" s="51"/>
    </row>
    <row r="849" spans="1:8" ht="15" thickBot="1" x14ac:dyDescent="0.4">
      <c r="A849" s="44"/>
      <c r="B849" s="44"/>
      <c r="C849" s="44"/>
      <c r="D849" s="44"/>
      <c r="E849" s="45"/>
      <c r="F849" s="45"/>
      <c r="G849" s="46"/>
      <c r="H849" s="51"/>
    </row>
    <row r="850" spans="1:8" ht="15" thickBot="1" x14ac:dyDescent="0.4">
      <c r="A850" s="44"/>
      <c r="B850" s="44"/>
      <c r="C850" s="44"/>
      <c r="D850" s="44"/>
      <c r="E850" s="45"/>
      <c r="F850" s="45"/>
      <c r="G850" s="46"/>
      <c r="H850" s="51"/>
    </row>
    <row r="851" spans="1:8" ht="15" thickBot="1" x14ac:dyDescent="0.4">
      <c r="A851" s="44"/>
      <c r="B851" s="44"/>
      <c r="C851" s="44"/>
      <c r="D851" s="44"/>
      <c r="E851" s="45"/>
      <c r="F851" s="45"/>
      <c r="G851" s="46"/>
      <c r="H851" s="51"/>
    </row>
    <row r="852" spans="1:8" ht="15" thickBot="1" x14ac:dyDescent="0.4">
      <c r="A852" s="44"/>
      <c r="B852" s="44"/>
      <c r="C852" s="44"/>
      <c r="D852" s="44"/>
      <c r="E852" s="45"/>
      <c r="F852" s="45"/>
      <c r="G852" s="46"/>
      <c r="H852" s="51"/>
    </row>
    <row r="853" spans="1:8" ht="15" thickBot="1" x14ac:dyDescent="0.4">
      <c r="A853" s="44"/>
      <c r="B853" s="44"/>
      <c r="C853" s="44"/>
      <c r="D853" s="44"/>
      <c r="E853" s="45"/>
      <c r="F853" s="45"/>
      <c r="G853" s="46"/>
      <c r="H853" s="51"/>
    </row>
    <row r="854" spans="1:8" ht="15" thickBot="1" x14ac:dyDescent="0.4">
      <c r="A854" s="44"/>
      <c r="B854" s="44"/>
      <c r="C854" s="44"/>
      <c r="D854" s="44"/>
      <c r="E854" s="45"/>
      <c r="F854" s="45"/>
      <c r="G854" s="46"/>
      <c r="H854" s="51"/>
    </row>
    <row r="855" spans="1:8" ht="15" thickBot="1" x14ac:dyDescent="0.4">
      <c r="A855" s="44"/>
      <c r="B855" s="44"/>
      <c r="C855" s="44"/>
      <c r="D855" s="44"/>
      <c r="E855" s="45"/>
      <c r="F855" s="45"/>
      <c r="G855" s="46"/>
      <c r="H855" s="51"/>
    </row>
    <row r="856" spans="1:8" ht="15" thickBot="1" x14ac:dyDescent="0.4">
      <c r="A856" s="44"/>
      <c r="B856" s="44"/>
      <c r="C856" s="44"/>
      <c r="D856" s="44"/>
      <c r="E856" s="45"/>
      <c r="F856" s="45"/>
      <c r="G856" s="46"/>
      <c r="H856" s="51"/>
    </row>
    <row r="857" spans="1:8" ht="15" thickBot="1" x14ac:dyDescent="0.4">
      <c r="A857" s="44"/>
      <c r="B857" s="44"/>
      <c r="C857" s="44"/>
      <c r="D857" s="44"/>
      <c r="E857" s="45"/>
      <c r="F857" s="45"/>
      <c r="G857" s="46"/>
      <c r="H857" s="51"/>
    </row>
    <row r="858" spans="1:8" ht="15" thickBot="1" x14ac:dyDescent="0.4">
      <c r="A858" s="44"/>
      <c r="B858" s="44"/>
      <c r="C858" s="44"/>
      <c r="D858" s="44"/>
      <c r="E858" s="45"/>
      <c r="F858" s="45"/>
      <c r="G858" s="46"/>
      <c r="H858" s="51"/>
    </row>
    <row r="859" spans="1:8" ht="15" thickBot="1" x14ac:dyDescent="0.4">
      <c r="A859" s="44"/>
      <c r="B859" s="44"/>
      <c r="C859" s="44"/>
      <c r="D859" s="44"/>
      <c r="E859" s="45"/>
      <c r="F859" s="45"/>
      <c r="G859" s="46"/>
      <c r="H859" s="51"/>
    </row>
    <row r="860" spans="1:8" ht="15" thickBot="1" x14ac:dyDescent="0.4">
      <c r="A860" s="44"/>
      <c r="B860" s="44"/>
      <c r="C860" s="44"/>
      <c r="D860" s="44"/>
      <c r="E860" s="45"/>
      <c r="F860" s="45"/>
      <c r="G860" s="46"/>
      <c r="H860" s="51"/>
    </row>
    <row r="861" spans="1:8" ht="15" thickBot="1" x14ac:dyDescent="0.4">
      <c r="A861" s="44"/>
      <c r="B861" s="44"/>
      <c r="C861" s="44"/>
      <c r="D861" s="44"/>
      <c r="E861" s="45"/>
      <c r="F861" s="45"/>
      <c r="G861" s="46"/>
      <c r="H861" s="51"/>
    </row>
    <row r="862" spans="1:8" ht="15" thickBot="1" x14ac:dyDescent="0.4">
      <c r="A862" s="44"/>
      <c r="B862" s="44"/>
      <c r="C862" s="44"/>
      <c r="D862" s="44"/>
      <c r="E862" s="45"/>
      <c r="F862" s="45"/>
      <c r="G862" s="46"/>
      <c r="H862" s="51"/>
    </row>
    <row r="863" spans="1:8" ht="15" thickBot="1" x14ac:dyDescent="0.4">
      <c r="A863" s="44"/>
      <c r="B863" s="44"/>
      <c r="C863" s="44"/>
      <c r="D863" s="44"/>
      <c r="E863" s="45"/>
      <c r="F863" s="45"/>
      <c r="G863" s="46"/>
      <c r="H863" s="51"/>
    </row>
    <row r="864" spans="1:8" ht="15" thickBot="1" x14ac:dyDescent="0.4">
      <c r="A864" s="44"/>
      <c r="B864" s="44"/>
      <c r="C864" s="44"/>
      <c r="D864" s="44"/>
      <c r="E864" s="45"/>
      <c r="F864" s="45"/>
      <c r="G864" s="46"/>
      <c r="H864" s="51"/>
    </row>
    <row r="865" spans="1:8" ht="15" thickBot="1" x14ac:dyDescent="0.4">
      <c r="A865" s="44"/>
      <c r="B865" s="44"/>
      <c r="C865" s="44"/>
      <c r="D865" s="44"/>
      <c r="E865" s="45"/>
      <c r="F865" s="45"/>
      <c r="G865" s="46"/>
      <c r="H865" s="51"/>
    </row>
    <row r="866" spans="1:8" ht="15" thickBot="1" x14ac:dyDescent="0.4">
      <c r="A866" s="44"/>
      <c r="B866" s="44"/>
      <c r="C866" s="44"/>
      <c r="D866" s="44"/>
      <c r="E866" s="45"/>
      <c r="F866" s="45"/>
      <c r="G866" s="46"/>
      <c r="H866" s="51"/>
    </row>
    <row r="867" spans="1:8" ht="15" thickBot="1" x14ac:dyDescent="0.4">
      <c r="A867" s="44"/>
      <c r="B867" s="44"/>
      <c r="C867" s="44"/>
      <c r="D867" s="44"/>
      <c r="E867" s="45"/>
      <c r="F867" s="45"/>
      <c r="G867" s="46"/>
      <c r="H867" s="51"/>
    </row>
    <row r="868" spans="1:8" ht="15" thickBot="1" x14ac:dyDescent="0.4">
      <c r="A868" s="44"/>
      <c r="B868" s="44"/>
      <c r="C868" s="44"/>
      <c r="D868" s="44"/>
      <c r="E868" s="45"/>
      <c r="F868" s="45"/>
      <c r="G868" s="46"/>
      <c r="H868" s="51"/>
    </row>
    <row r="869" spans="1:8" ht="15" thickBot="1" x14ac:dyDescent="0.4">
      <c r="A869" s="44"/>
      <c r="B869" s="44"/>
      <c r="C869" s="44"/>
      <c r="D869" s="44"/>
      <c r="E869" s="45"/>
      <c r="F869" s="45"/>
      <c r="G869" s="46"/>
      <c r="H869" s="51"/>
    </row>
    <row r="870" spans="1:8" ht="15" thickBot="1" x14ac:dyDescent="0.4">
      <c r="A870" s="44"/>
      <c r="B870" s="44"/>
      <c r="C870" s="44"/>
      <c r="D870" s="44"/>
      <c r="E870" s="45"/>
      <c r="F870" s="45"/>
      <c r="G870" s="46"/>
      <c r="H870" s="51"/>
    </row>
    <row r="871" spans="1:8" ht="15" thickBot="1" x14ac:dyDescent="0.4">
      <c r="A871" s="44"/>
      <c r="B871" s="44"/>
      <c r="C871" s="44"/>
      <c r="D871" s="44"/>
      <c r="E871" s="45"/>
      <c r="F871" s="45"/>
      <c r="G871" s="46"/>
      <c r="H871" s="51"/>
    </row>
    <row r="872" spans="1:8" ht="15" thickBot="1" x14ac:dyDescent="0.4">
      <c r="A872" s="44"/>
      <c r="B872" s="44"/>
      <c r="C872" s="44"/>
      <c r="D872" s="44"/>
      <c r="E872" s="45"/>
      <c r="F872" s="45"/>
      <c r="G872" s="46"/>
      <c r="H872" s="51"/>
    </row>
    <row r="873" spans="1:8" ht="15" thickBot="1" x14ac:dyDescent="0.4">
      <c r="A873" s="44"/>
      <c r="B873" s="44"/>
      <c r="C873" s="44"/>
      <c r="D873" s="44"/>
      <c r="E873" s="45"/>
      <c r="F873" s="45"/>
      <c r="G873" s="46"/>
      <c r="H873" s="51"/>
    </row>
    <row r="874" spans="1:8" ht="15" thickBot="1" x14ac:dyDescent="0.4">
      <c r="A874" s="44"/>
      <c r="B874" s="44"/>
      <c r="C874" s="44"/>
      <c r="D874" s="44"/>
      <c r="E874" s="45"/>
      <c r="F874" s="45"/>
      <c r="G874" s="46"/>
      <c r="H874" s="51"/>
    </row>
    <row r="875" spans="1:8" ht="15" thickBot="1" x14ac:dyDescent="0.4">
      <c r="A875" s="44"/>
      <c r="B875" s="44"/>
      <c r="C875" s="44"/>
      <c r="D875" s="44"/>
      <c r="E875" s="45"/>
      <c r="F875" s="45"/>
      <c r="G875" s="46"/>
      <c r="H875" s="51"/>
    </row>
    <row r="876" spans="1:8" ht="15" thickBot="1" x14ac:dyDescent="0.4">
      <c r="A876" s="44"/>
      <c r="B876" s="44"/>
      <c r="C876" s="44"/>
      <c r="D876" s="44"/>
      <c r="E876" s="45"/>
      <c r="F876" s="45"/>
      <c r="G876" s="46"/>
      <c r="H876" s="51"/>
    </row>
    <row r="877" spans="1:8" ht="15" thickBot="1" x14ac:dyDescent="0.4">
      <c r="A877" s="44"/>
      <c r="B877" s="44"/>
      <c r="C877" s="44"/>
      <c r="D877" s="44"/>
      <c r="E877" s="45"/>
      <c r="F877" s="45"/>
      <c r="G877" s="46"/>
      <c r="H877" s="51"/>
    </row>
    <row r="878" spans="1:8" ht="15" thickBot="1" x14ac:dyDescent="0.4">
      <c r="A878" s="44"/>
      <c r="B878" s="44"/>
      <c r="C878" s="44"/>
      <c r="D878" s="44"/>
      <c r="E878" s="45"/>
      <c r="F878" s="45"/>
      <c r="G878" s="46"/>
      <c r="H878" s="51"/>
    </row>
    <row r="879" spans="1:8" ht="15" thickBot="1" x14ac:dyDescent="0.4">
      <c r="A879" s="44"/>
      <c r="B879" s="44"/>
      <c r="C879" s="44"/>
      <c r="D879" s="44"/>
      <c r="E879" s="45"/>
      <c r="F879" s="45"/>
      <c r="G879" s="46"/>
      <c r="H879" s="51"/>
    </row>
    <row r="880" spans="1:8" ht="15" thickBot="1" x14ac:dyDescent="0.4">
      <c r="A880" s="44"/>
      <c r="B880" s="44"/>
      <c r="C880" s="44"/>
      <c r="D880" s="44"/>
      <c r="E880" s="45"/>
      <c r="F880" s="45"/>
      <c r="G880" s="46"/>
      <c r="H880" s="51"/>
    </row>
    <row r="881" spans="1:8" ht="15" thickBot="1" x14ac:dyDescent="0.4">
      <c r="A881" s="44"/>
      <c r="B881" s="44"/>
      <c r="C881" s="44"/>
      <c r="D881" s="44"/>
      <c r="E881" s="45"/>
      <c r="F881" s="45"/>
      <c r="G881" s="46"/>
      <c r="H881" s="51"/>
    </row>
    <row r="882" spans="1:8" ht="15" thickBot="1" x14ac:dyDescent="0.4">
      <c r="A882" s="44"/>
      <c r="B882" s="44"/>
      <c r="C882" s="44"/>
      <c r="D882" s="44"/>
      <c r="E882" s="45"/>
      <c r="F882" s="45"/>
      <c r="G882" s="46"/>
      <c r="H882" s="51"/>
    </row>
    <row r="883" spans="1:8" ht="15" thickBot="1" x14ac:dyDescent="0.4">
      <c r="A883" s="44"/>
      <c r="B883" s="44"/>
      <c r="C883" s="44"/>
      <c r="D883" s="44"/>
      <c r="E883" s="45"/>
      <c r="F883" s="45"/>
      <c r="G883" s="46"/>
      <c r="H883" s="51"/>
    </row>
    <row r="884" spans="1:8" ht="15" thickBot="1" x14ac:dyDescent="0.4">
      <c r="A884" s="44"/>
      <c r="B884" s="44"/>
      <c r="C884" s="44"/>
      <c r="D884" s="44"/>
      <c r="E884" s="45"/>
      <c r="F884" s="45"/>
      <c r="G884" s="46"/>
      <c r="H884" s="51"/>
    </row>
    <row r="885" spans="1:8" ht="15" thickBot="1" x14ac:dyDescent="0.4">
      <c r="A885" s="44"/>
      <c r="B885" s="44"/>
      <c r="C885" s="44"/>
      <c r="D885" s="44"/>
      <c r="E885" s="45"/>
      <c r="F885" s="45"/>
      <c r="G885" s="46"/>
      <c r="H885" s="51"/>
    </row>
    <row r="886" spans="1:8" ht="15" thickBot="1" x14ac:dyDescent="0.4">
      <c r="A886" s="44"/>
      <c r="B886" s="44"/>
      <c r="C886" s="44"/>
      <c r="D886" s="44"/>
      <c r="E886" s="45"/>
      <c r="F886" s="45"/>
      <c r="G886" s="46"/>
      <c r="H886" s="51"/>
    </row>
    <row r="887" spans="1:8" ht="15" thickBot="1" x14ac:dyDescent="0.4">
      <c r="A887" s="44"/>
      <c r="B887" s="44"/>
      <c r="C887" s="44"/>
      <c r="D887" s="44"/>
      <c r="E887" s="45"/>
      <c r="F887" s="45"/>
      <c r="G887" s="46"/>
      <c r="H887" s="51"/>
    </row>
    <row r="888" spans="1:8" ht="15" thickBot="1" x14ac:dyDescent="0.4">
      <c r="A888" s="44"/>
      <c r="B888" s="44"/>
      <c r="C888" s="44"/>
      <c r="D888" s="44"/>
      <c r="E888" s="45"/>
      <c r="F888" s="45"/>
      <c r="G888" s="46"/>
      <c r="H888" s="51"/>
    </row>
    <row r="889" spans="1:8" ht="15" thickBot="1" x14ac:dyDescent="0.4">
      <c r="A889" s="44"/>
      <c r="B889" s="44"/>
      <c r="C889" s="44"/>
      <c r="D889" s="44"/>
      <c r="E889" s="45"/>
      <c r="F889" s="45"/>
      <c r="G889" s="46"/>
      <c r="H889" s="51"/>
    </row>
    <row r="890" spans="1:8" ht="15" thickBot="1" x14ac:dyDescent="0.4">
      <c r="A890" s="44"/>
      <c r="B890" s="44"/>
      <c r="C890" s="44"/>
      <c r="D890" s="44"/>
      <c r="E890" s="45"/>
      <c r="F890" s="45"/>
      <c r="G890" s="46"/>
      <c r="H890" s="51"/>
    </row>
    <row r="891" spans="1:8" ht="15" thickBot="1" x14ac:dyDescent="0.4">
      <c r="A891" s="44"/>
      <c r="B891" s="44"/>
      <c r="C891" s="44"/>
      <c r="D891" s="44"/>
      <c r="E891" s="45"/>
      <c r="F891" s="45"/>
      <c r="G891" s="46"/>
      <c r="H891" s="51"/>
    </row>
    <row r="892" spans="1:8" ht="15" thickBot="1" x14ac:dyDescent="0.4">
      <c r="A892" s="44"/>
      <c r="B892" s="44"/>
      <c r="C892" s="44"/>
      <c r="D892" s="44"/>
      <c r="E892" s="45"/>
      <c r="F892" s="45"/>
      <c r="G892" s="46"/>
      <c r="H892" s="51"/>
    </row>
    <row r="893" spans="1:8" ht="15" thickBot="1" x14ac:dyDescent="0.4">
      <c r="A893" s="44"/>
      <c r="B893" s="44"/>
      <c r="C893" s="44"/>
      <c r="D893" s="44"/>
      <c r="E893" s="45"/>
      <c r="F893" s="45"/>
      <c r="G893" s="46"/>
      <c r="H893" s="51"/>
    </row>
    <row r="894" spans="1:8" ht="15" thickBot="1" x14ac:dyDescent="0.4">
      <c r="A894" s="44"/>
      <c r="B894" s="44"/>
      <c r="C894" s="44"/>
      <c r="D894" s="44"/>
      <c r="E894" s="45"/>
      <c r="F894" s="45"/>
      <c r="G894" s="46"/>
      <c r="H894" s="51"/>
    </row>
    <row r="895" spans="1:8" ht="15" thickBot="1" x14ac:dyDescent="0.4">
      <c r="A895" s="44"/>
      <c r="B895" s="44"/>
      <c r="C895" s="44"/>
      <c r="D895" s="44"/>
      <c r="E895" s="45"/>
      <c r="F895" s="45"/>
      <c r="G895" s="46"/>
      <c r="H895" s="51"/>
    </row>
    <row r="896" spans="1:8" ht="15" thickBot="1" x14ac:dyDescent="0.4">
      <c r="A896" s="44"/>
      <c r="B896" s="44"/>
      <c r="C896" s="44"/>
      <c r="D896" s="44"/>
      <c r="E896" s="45"/>
      <c r="F896" s="45"/>
      <c r="G896" s="46"/>
      <c r="H896" s="51"/>
    </row>
    <row r="897" spans="1:8" ht="15" thickBot="1" x14ac:dyDescent="0.4">
      <c r="A897" s="44"/>
      <c r="B897" s="44"/>
      <c r="C897" s="44"/>
      <c r="D897" s="44"/>
      <c r="E897" s="45"/>
      <c r="F897" s="45"/>
      <c r="G897" s="46"/>
      <c r="H897" s="51"/>
    </row>
    <row r="898" spans="1:8" ht="15" thickBot="1" x14ac:dyDescent="0.4">
      <c r="A898" s="44"/>
      <c r="B898" s="44"/>
      <c r="C898" s="44"/>
      <c r="D898" s="44"/>
      <c r="E898" s="45"/>
      <c r="F898" s="45"/>
      <c r="G898" s="46"/>
      <c r="H898" s="51"/>
    </row>
    <row r="899" spans="1:8" ht="15" thickBot="1" x14ac:dyDescent="0.4">
      <c r="A899" s="44"/>
      <c r="B899" s="44"/>
      <c r="C899" s="44"/>
      <c r="D899" s="44"/>
      <c r="E899" s="45"/>
      <c r="F899" s="45"/>
      <c r="G899" s="46"/>
      <c r="H899" s="51"/>
    </row>
    <row r="900" spans="1:8" ht="15" thickBot="1" x14ac:dyDescent="0.4">
      <c r="A900" s="44"/>
      <c r="B900" s="44"/>
      <c r="C900" s="44"/>
      <c r="D900" s="44"/>
      <c r="E900" s="45"/>
      <c r="F900" s="45"/>
      <c r="G900" s="46"/>
      <c r="H900" s="51"/>
    </row>
    <row r="901" spans="1:8" ht="15" thickBot="1" x14ac:dyDescent="0.4">
      <c r="A901" s="44"/>
      <c r="B901" s="44"/>
      <c r="C901" s="44"/>
      <c r="D901" s="44"/>
      <c r="E901" s="45"/>
      <c r="F901" s="45"/>
      <c r="G901" s="46"/>
      <c r="H901" s="51"/>
    </row>
    <row r="902" spans="1:8" ht="15" thickBot="1" x14ac:dyDescent="0.4">
      <c r="A902" s="44"/>
      <c r="B902" s="44"/>
      <c r="C902" s="44"/>
      <c r="D902" s="44"/>
      <c r="E902" s="45"/>
      <c r="F902" s="45"/>
      <c r="G902" s="46"/>
      <c r="H902" s="51"/>
    </row>
    <row r="903" spans="1:8" ht="15" thickBot="1" x14ac:dyDescent="0.4">
      <c r="A903" s="44"/>
      <c r="B903" s="44"/>
      <c r="C903" s="44"/>
      <c r="D903" s="44"/>
      <c r="E903" s="45"/>
      <c r="F903" s="45"/>
      <c r="G903" s="46"/>
      <c r="H903" s="51"/>
    </row>
    <row r="904" spans="1:8" ht="15" thickBot="1" x14ac:dyDescent="0.4">
      <c r="A904" s="44"/>
      <c r="B904" s="44"/>
      <c r="C904" s="44"/>
      <c r="D904" s="44"/>
      <c r="E904" s="45"/>
      <c r="F904" s="45"/>
      <c r="G904" s="46"/>
      <c r="H904" s="51"/>
    </row>
    <row r="905" spans="1:8" ht="15" thickBot="1" x14ac:dyDescent="0.4">
      <c r="A905" s="44"/>
      <c r="B905" s="44"/>
      <c r="C905" s="44"/>
      <c r="D905" s="44"/>
      <c r="E905" s="45"/>
      <c r="F905" s="45"/>
      <c r="G905" s="46"/>
      <c r="H905" s="51"/>
    </row>
    <row r="906" spans="1:8" ht="15" thickBot="1" x14ac:dyDescent="0.4">
      <c r="A906" s="44"/>
      <c r="B906" s="44"/>
      <c r="C906" s="44"/>
      <c r="D906" s="44"/>
      <c r="E906" s="45"/>
      <c r="F906" s="45"/>
      <c r="G906" s="46"/>
      <c r="H906" s="51"/>
    </row>
    <row r="907" spans="1:8" ht="15" thickBot="1" x14ac:dyDescent="0.4">
      <c r="A907" s="44"/>
      <c r="B907" s="44"/>
      <c r="C907" s="44"/>
      <c r="D907" s="44"/>
      <c r="E907" s="45"/>
      <c r="F907" s="45"/>
      <c r="G907" s="46"/>
      <c r="H907" s="51"/>
    </row>
    <row r="908" spans="1:8" ht="15" thickBot="1" x14ac:dyDescent="0.4">
      <c r="A908" s="44"/>
      <c r="B908" s="44"/>
      <c r="C908" s="44"/>
      <c r="D908" s="44"/>
      <c r="E908" s="45"/>
      <c r="F908" s="45"/>
      <c r="G908" s="46"/>
      <c r="H908" s="51"/>
    </row>
    <row r="909" spans="1:8" ht="15" thickBot="1" x14ac:dyDescent="0.4">
      <c r="A909" s="44"/>
      <c r="B909" s="44"/>
      <c r="C909" s="44"/>
      <c r="D909" s="44"/>
      <c r="E909" s="45"/>
      <c r="F909" s="45"/>
      <c r="G909" s="46"/>
      <c r="H909" s="51"/>
    </row>
    <row r="910" spans="1:8" ht="15" thickBot="1" x14ac:dyDescent="0.4">
      <c r="A910" s="44"/>
      <c r="B910" s="44"/>
      <c r="C910" s="44"/>
      <c r="D910" s="44"/>
      <c r="E910" s="45"/>
      <c r="F910" s="45"/>
      <c r="G910" s="46"/>
      <c r="H910" s="51"/>
    </row>
    <row r="911" spans="1:8" ht="15" thickBot="1" x14ac:dyDescent="0.4">
      <c r="A911" s="44"/>
      <c r="B911" s="44"/>
      <c r="C911" s="44"/>
      <c r="D911" s="44"/>
      <c r="E911" s="45"/>
      <c r="F911" s="45"/>
      <c r="G911" s="46"/>
      <c r="H911" s="51"/>
    </row>
    <row r="912" spans="1:8" ht="15" thickBot="1" x14ac:dyDescent="0.4">
      <c r="A912" s="44"/>
      <c r="B912" s="44"/>
      <c r="C912" s="44"/>
      <c r="D912" s="44"/>
      <c r="E912" s="45"/>
      <c r="F912" s="45"/>
      <c r="G912" s="46"/>
      <c r="H912" s="51"/>
    </row>
    <row r="913" spans="1:8" ht="15" thickBot="1" x14ac:dyDescent="0.4">
      <c r="A913" s="44"/>
      <c r="B913" s="44"/>
      <c r="C913" s="44"/>
      <c r="D913" s="44"/>
      <c r="E913" s="45"/>
      <c r="F913" s="45"/>
      <c r="G913" s="46"/>
      <c r="H913" s="51"/>
    </row>
    <row r="914" spans="1:8" ht="15" thickBot="1" x14ac:dyDescent="0.4">
      <c r="A914" s="44"/>
      <c r="B914" s="44"/>
      <c r="C914" s="44"/>
      <c r="D914" s="44"/>
      <c r="E914" s="45"/>
      <c r="F914" s="45"/>
      <c r="G914" s="46"/>
      <c r="H914" s="51"/>
    </row>
    <row r="915" spans="1:8" ht="15" thickBot="1" x14ac:dyDescent="0.4">
      <c r="A915" s="44"/>
      <c r="B915" s="44"/>
      <c r="C915" s="44"/>
      <c r="D915" s="44"/>
      <c r="E915" s="45"/>
      <c r="F915" s="45"/>
      <c r="G915" s="46"/>
      <c r="H915" s="51"/>
    </row>
    <row r="916" spans="1:8" ht="15" thickBot="1" x14ac:dyDescent="0.4">
      <c r="A916" s="44"/>
      <c r="B916" s="44"/>
      <c r="C916" s="44"/>
      <c r="D916" s="44"/>
      <c r="E916" s="45"/>
      <c r="F916" s="45"/>
      <c r="G916" s="46"/>
      <c r="H916" s="51"/>
    </row>
    <row r="917" spans="1:8" ht="15" thickBot="1" x14ac:dyDescent="0.4">
      <c r="A917" s="44"/>
      <c r="B917" s="44"/>
      <c r="C917" s="44"/>
      <c r="D917" s="44"/>
      <c r="E917" s="45"/>
      <c r="F917" s="45"/>
      <c r="G917" s="46"/>
      <c r="H917" s="51"/>
    </row>
    <row r="918" spans="1:8" ht="15" thickBot="1" x14ac:dyDescent="0.4">
      <c r="A918" s="44"/>
      <c r="B918" s="44"/>
      <c r="C918" s="44"/>
      <c r="D918" s="44"/>
      <c r="E918" s="45"/>
      <c r="F918" s="45"/>
      <c r="G918" s="46"/>
      <c r="H918" s="51"/>
    </row>
    <row r="919" spans="1:8" ht="15" thickBot="1" x14ac:dyDescent="0.4">
      <c r="A919" s="44"/>
      <c r="B919" s="44"/>
      <c r="C919" s="44"/>
      <c r="D919" s="44"/>
      <c r="E919" s="45"/>
      <c r="F919" s="45"/>
      <c r="G919" s="46"/>
      <c r="H919" s="51"/>
    </row>
    <row r="920" spans="1:8" ht="15" thickBot="1" x14ac:dyDescent="0.4">
      <c r="A920" s="44"/>
      <c r="B920" s="44"/>
      <c r="C920" s="44"/>
      <c r="D920" s="44"/>
      <c r="E920" s="45"/>
      <c r="F920" s="45"/>
      <c r="G920" s="46"/>
      <c r="H920" s="51"/>
    </row>
    <row r="921" spans="1:8" ht="15" thickBot="1" x14ac:dyDescent="0.4">
      <c r="A921" s="44"/>
      <c r="B921" s="44"/>
      <c r="C921" s="44"/>
      <c r="D921" s="44"/>
      <c r="E921" s="45"/>
      <c r="F921" s="45"/>
      <c r="G921" s="46"/>
      <c r="H921" s="51"/>
    </row>
    <row r="922" spans="1:8" ht="15" thickBot="1" x14ac:dyDescent="0.4">
      <c r="A922" s="44"/>
      <c r="B922" s="44"/>
      <c r="C922" s="44"/>
      <c r="D922" s="44"/>
      <c r="E922" s="45"/>
      <c r="F922" s="45"/>
      <c r="G922" s="46"/>
      <c r="H922" s="51"/>
    </row>
    <row r="923" spans="1:8" ht="15" thickBot="1" x14ac:dyDescent="0.4">
      <c r="A923" s="44"/>
      <c r="B923" s="44"/>
      <c r="C923" s="44"/>
      <c r="D923" s="44"/>
      <c r="E923" s="45"/>
      <c r="F923" s="45"/>
      <c r="G923" s="46"/>
      <c r="H923" s="51"/>
    </row>
    <row r="924" spans="1:8" ht="15" thickBot="1" x14ac:dyDescent="0.4">
      <c r="A924" s="44"/>
      <c r="B924" s="44"/>
      <c r="C924" s="44"/>
      <c r="D924" s="44"/>
      <c r="E924" s="45"/>
      <c r="F924" s="45"/>
      <c r="G924" s="46"/>
      <c r="H924" s="51"/>
    </row>
    <row r="925" spans="1:8" ht="15" thickBot="1" x14ac:dyDescent="0.4">
      <c r="A925" s="44"/>
      <c r="B925" s="44"/>
      <c r="C925" s="44"/>
      <c r="D925" s="44"/>
      <c r="E925" s="45"/>
      <c r="F925" s="45"/>
      <c r="G925" s="46"/>
      <c r="H925" s="51"/>
    </row>
    <row r="926" spans="1:8" ht="15" thickBot="1" x14ac:dyDescent="0.4">
      <c r="A926" s="44"/>
      <c r="B926" s="44"/>
      <c r="C926" s="44"/>
      <c r="D926" s="44"/>
      <c r="E926" s="45"/>
      <c r="F926" s="45"/>
      <c r="G926" s="46"/>
      <c r="H926" s="51"/>
    </row>
    <row r="927" spans="1:8" ht="15" thickBot="1" x14ac:dyDescent="0.4">
      <c r="A927" s="44"/>
      <c r="B927" s="44"/>
      <c r="C927" s="44"/>
      <c r="D927" s="44"/>
      <c r="E927" s="45"/>
      <c r="F927" s="45"/>
      <c r="G927" s="46"/>
      <c r="H927" s="51"/>
    </row>
    <row r="928" spans="1:8" ht="15" thickBot="1" x14ac:dyDescent="0.4">
      <c r="A928" s="44"/>
      <c r="B928" s="44"/>
      <c r="C928" s="44"/>
      <c r="D928" s="44"/>
      <c r="E928" s="45"/>
      <c r="F928" s="45"/>
      <c r="G928" s="46"/>
      <c r="H928" s="51"/>
    </row>
    <row r="929" spans="1:8" ht="15" thickBot="1" x14ac:dyDescent="0.4">
      <c r="A929" s="44"/>
      <c r="B929" s="44"/>
      <c r="C929" s="44"/>
      <c r="D929" s="44"/>
      <c r="E929" s="45"/>
      <c r="F929" s="45"/>
      <c r="G929" s="46"/>
      <c r="H929" s="51"/>
    </row>
    <row r="930" spans="1:8" ht="15" thickBot="1" x14ac:dyDescent="0.4">
      <c r="A930" s="44"/>
      <c r="B930" s="44"/>
      <c r="C930" s="44"/>
      <c r="D930" s="44"/>
      <c r="E930" s="45"/>
      <c r="F930" s="45"/>
      <c r="G930" s="46"/>
      <c r="H930" s="51"/>
    </row>
    <row r="931" spans="1:8" ht="15" thickBot="1" x14ac:dyDescent="0.4">
      <c r="A931" s="44"/>
      <c r="B931" s="44"/>
      <c r="C931" s="44"/>
      <c r="D931" s="44"/>
      <c r="E931" s="45"/>
      <c r="F931" s="45"/>
      <c r="G931" s="46"/>
      <c r="H931" s="51"/>
    </row>
    <row r="932" spans="1:8" ht="15" thickBot="1" x14ac:dyDescent="0.4">
      <c r="A932" s="44"/>
      <c r="B932" s="44"/>
      <c r="C932" s="44"/>
      <c r="D932" s="44"/>
      <c r="E932" s="45"/>
      <c r="F932" s="45"/>
      <c r="G932" s="46"/>
      <c r="H932" s="51"/>
    </row>
    <row r="933" spans="1:8" ht="15" thickBot="1" x14ac:dyDescent="0.4">
      <c r="A933" s="44"/>
      <c r="B933" s="44"/>
      <c r="C933" s="44"/>
      <c r="D933" s="44"/>
      <c r="E933" s="45"/>
      <c r="F933" s="45"/>
      <c r="G933" s="46"/>
      <c r="H933" s="51"/>
    </row>
    <row r="934" spans="1:8" ht="15" thickBot="1" x14ac:dyDescent="0.4">
      <c r="A934" s="44"/>
      <c r="B934" s="44"/>
      <c r="C934" s="44"/>
      <c r="D934" s="44"/>
      <c r="E934" s="45"/>
      <c r="F934" s="45"/>
      <c r="G934" s="46"/>
      <c r="H934" s="51"/>
    </row>
    <row r="935" spans="1:8" ht="15" thickBot="1" x14ac:dyDescent="0.4">
      <c r="A935" s="44"/>
      <c r="B935" s="44"/>
      <c r="C935" s="44"/>
      <c r="D935" s="44"/>
      <c r="E935" s="45"/>
      <c r="F935" s="45"/>
      <c r="G935" s="46"/>
      <c r="H935" s="51"/>
    </row>
    <row r="936" spans="1:8" ht="15" thickBot="1" x14ac:dyDescent="0.4">
      <c r="A936" s="44"/>
      <c r="B936" s="44"/>
      <c r="C936" s="44"/>
      <c r="D936" s="44"/>
      <c r="E936" s="45"/>
      <c r="F936" s="45"/>
      <c r="G936" s="46"/>
      <c r="H936" s="51"/>
    </row>
    <row r="937" spans="1:8" ht="15" thickBot="1" x14ac:dyDescent="0.4">
      <c r="A937" s="44"/>
      <c r="B937" s="44"/>
      <c r="C937" s="44"/>
      <c r="D937" s="44"/>
      <c r="E937" s="45"/>
      <c r="F937" s="45"/>
      <c r="G937" s="46"/>
      <c r="H937" s="51"/>
    </row>
    <row r="938" spans="1:8" ht="15" thickBot="1" x14ac:dyDescent="0.4">
      <c r="A938" s="44"/>
      <c r="B938" s="44"/>
      <c r="C938" s="44"/>
      <c r="D938" s="44"/>
      <c r="E938" s="45"/>
      <c r="F938" s="45"/>
      <c r="G938" s="46"/>
      <c r="H938" s="51"/>
    </row>
    <row r="939" spans="1:8" ht="15" thickBot="1" x14ac:dyDescent="0.4">
      <c r="A939" s="44"/>
      <c r="B939" s="44"/>
      <c r="C939" s="44"/>
      <c r="D939" s="44"/>
      <c r="E939" s="45"/>
      <c r="F939" s="45"/>
      <c r="G939" s="46"/>
      <c r="H939" s="51"/>
    </row>
    <row r="940" spans="1:8" ht="15" thickBot="1" x14ac:dyDescent="0.4">
      <c r="A940" s="44"/>
      <c r="B940" s="44"/>
      <c r="C940" s="44"/>
      <c r="D940" s="44"/>
      <c r="E940" s="45"/>
      <c r="F940" s="45"/>
      <c r="G940" s="46"/>
      <c r="H940" s="51"/>
    </row>
    <row r="941" spans="1:8" ht="15" thickBot="1" x14ac:dyDescent="0.4">
      <c r="A941" s="44"/>
      <c r="B941" s="44"/>
      <c r="C941" s="44"/>
      <c r="D941" s="44"/>
      <c r="E941" s="45"/>
      <c r="F941" s="45"/>
      <c r="G941" s="46"/>
      <c r="H941" s="51"/>
    </row>
    <row r="942" spans="1:8" ht="15" thickBot="1" x14ac:dyDescent="0.4">
      <c r="A942" s="44"/>
      <c r="B942" s="44"/>
      <c r="C942" s="44"/>
      <c r="D942" s="44"/>
      <c r="E942" s="45"/>
      <c r="F942" s="45"/>
      <c r="G942" s="46"/>
      <c r="H942" s="51"/>
    </row>
    <row r="943" spans="1:8" ht="15" thickBot="1" x14ac:dyDescent="0.4">
      <c r="A943" s="44"/>
      <c r="B943" s="44"/>
      <c r="C943" s="44"/>
      <c r="D943" s="44"/>
      <c r="E943" s="45"/>
      <c r="F943" s="45"/>
      <c r="G943" s="46"/>
      <c r="H943" s="51"/>
    </row>
    <row r="944" spans="1:8" ht="15" thickBot="1" x14ac:dyDescent="0.4">
      <c r="A944" s="44"/>
      <c r="B944" s="44"/>
      <c r="C944" s="44"/>
      <c r="D944" s="44"/>
      <c r="E944" s="45"/>
      <c r="F944" s="45"/>
      <c r="G944" s="46"/>
      <c r="H944" s="51"/>
    </row>
    <row r="945" spans="1:8" ht="15" thickBot="1" x14ac:dyDescent="0.4">
      <c r="A945" s="44"/>
      <c r="B945" s="44"/>
      <c r="C945" s="44"/>
      <c r="D945" s="44"/>
      <c r="E945" s="45"/>
      <c r="F945" s="45"/>
      <c r="G945" s="46"/>
      <c r="H945" s="51"/>
    </row>
    <row r="946" spans="1:8" ht="15" thickBot="1" x14ac:dyDescent="0.4">
      <c r="A946" s="44"/>
      <c r="B946" s="44"/>
      <c r="C946" s="44"/>
      <c r="D946" s="44"/>
      <c r="E946" s="45"/>
      <c r="F946" s="45"/>
      <c r="G946" s="46"/>
      <c r="H946" s="51"/>
    </row>
    <row r="947" spans="1:8" ht="15" thickBot="1" x14ac:dyDescent="0.4">
      <c r="A947" s="44"/>
      <c r="B947" s="44"/>
      <c r="C947" s="44"/>
      <c r="D947" s="44"/>
      <c r="E947" s="45"/>
      <c r="F947" s="45"/>
      <c r="G947" s="46"/>
      <c r="H947" s="51"/>
    </row>
    <row r="948" spans="1:8" ht="15" thickBot="1" x14ac:dyDescent="0.4">
      <c r="A948" s="44"/>
      <c r="B948" s="44"/>
      <c r="C948" s="44"/>
      <c r="D948" s="44"/>
      <c r="E948" s="45"/>
      <c r="F948" s="45"/>
      <c r="G948" s="46"/>
      <c r="H948" s="51"/>
    </row>
    <row r="949" spans="1:8" ht="15" thickBot="1" x14ac:dyDescent="0.4">
      <c r="A949" s="44"/>
      <c r="B949" s="44"/>
      <c r="C949" s="44"/>
      <c r="D949" s="44"/>
      <c r="E949" s="45"/>
      <c r="F949" s="45"/>
      <c r="G949" s="46"/>
      <c r="H949" s="51"/>
    </row>
    <row r="950" spans="1:8" ht="15" thickBot="1" x14ac:dyDescent="0.4">
      <c r="A950" s="44"/>
      <c r="B950" s="44"/>
      <c r="C950" s="44"/>
      <c r="D950" s="44"/>
      <c r="E950" s="45"/>
      <c r="F950" s="45"/>
      <c r="G950" s="46"/>
      <c r="H950" s="51"/>
    </row>
    <row r="951" spans="1:8" ht="15" thickBot="1" x14ac:dyDescent="0.4">
      <c r="A951" s="44"/>
      <c r="B951" s="44"/>
      <c r="C951" s="44"/>
      <c r="D951" s="44"/>
      <c r="E951" s="45"/>
      <c r="F951" s="45"/>
      <c r="G951" s="46"/>
      <c r="H951" s="51"/>
    </row>
    <row r="952" spans="1:8" ht="15" thickBot="1" x14ac:dyDescent="0.4">
      <c r="A952" s="44"/>
      <c r="B952" s="44"/>
      <c r="C952" s="44"/>
      <c r="D952" s="44"/>
      <c r="E952" s="45"/>
      <c r="F952" s="45"/>
      <c r="G952" s="46"/>
      <c r="H952" s="51"/>
    </row>
    <row r="953" spans="1:8" ht="15" thickBot="1" x14ac:dyDescent="0.4">
      <c r="A953" s="44"/>
      <c r="B953" s="44"/>
      <c r="C953" s="44"/>
      <c r="D953" s="44"/>
      <c r="E953" s="45"/>
      <c r="F953" s="45"/>
      <c r="G953" s="46"/>
      <c r="H953" s="51"/>
    </row>
    <row r="954" spans="1:8" ht="15" thickBot="1" x14ac:dyDescent="0.4">
      <c r="A954" s="44"/>
      <c r="B954" s="44"/>
      <c r="C954" s="44"/>
      <c r="D954" s="44"/>
      <c r="E954" s="45"/>
      <c r="F954" s="45"/>
      <c r="G954" s="46"/>
      <c r="H954" s="51"/>
    </row>
    <row r="955" spans="1:8" ht="15" thickBot="1" x14ac:dyDescent="0.4">
      <c r="A955" s="44"/>
      <c r="B955" s="44"/>
      <c r="C955" s="44"/>
      <c r="D955" s="44"/>
      <c r="E955" s="45"/>
      <c r="F955" s="45"/>
      <c r="G955" s="46"/>
      <c r="H955" s="51"/>
    </row>
    <row r="956" spans="1:8" ht="15" thickBot="1" x14ac:dyDescent="0.4">
      <c r="A956" s="44"/>
      <c r="B956" s="44"/>
      <c r="C956" s="44"/>
      <c r="D956" s="44"/>
      <c r="E956" s="45"/>
      <c r="F956" s="45"/>
      <c r="G956" s="46"/>
      <c r="H956" s="51"/>
    </row>
    <row r="957" spans="1:8" ht="15" thickBot="1" x14ac:dyDescent="0.4">
      <c r="A957" s="44"/>
      <c r="B957" s="44"/>
      <c r="C957" s="44"/>
      <c r="D957" s="44"/>
      <c r="E957" s="45"/>
      <c r="F957" s="45"/>
      <c r="G957" s="46"/>
      <c r="H957" s="51"/>
    </row>
    <row r="958" spans="1:8" ht="15" thickBot="1" x14ac:dyDescent="0.4">
      <c r="A958" s="44"/>
      <c r="B958" s="44"/>
      <c r="C958" s="44"/>
      <c r="D958" s="44"/>
      <c r="E958" s="45"/>
      <c r="F958" s="45"/>
      <c r="G958" s="46"/>
      <c r="H958" s="51"/>
    </row>
    <row r="959" spans="1:8" ht="15" thickBot="1" x14ac:dyDescent="0.4">
      <c r="A959" s="44"/>
      <c r="B959" s="44"/>
      <c r="C959" s="44"/>
      <c r="D959" s="44"/>
      <c r="E959" s="45"/>
      <c r="F959" s="45"/>
      <c r="G959" s="46"/>
      <c r="H959" s="51"/>
    </row>
    <row r="960" spans="1:8" ht="15" thickBot="1" x14ac:dyDescent="0.4">
      <c r="A960" s="44"/>
      <c r="B960" s="44"/>
      <c r="C960" s="44"/>
      <c r="D960" s="44"/>
      <c r="E960" s="45"/>
      <c r="F960" s="45"/>
      <c r="G960" s="46"/>
      <c r="H960" s="51"/>
    </row>
    <row r="961" spans="1:8" ht="15" thickBot="1" x14ac:dyDescent="0.4">
      <c r="A961" s="44"/>
      <c r="B961" s="44"/>
      <c r="C961" s="44"/>
      <c r="D961" s="44"/>
      <c r="E961" s="45"/>
      <c r="F961" s="45"/>
      <c r="G961" s="46"/>
      <c r="H961" s="51"/>
    </row>
    <row r="962" spans="1:8" ht="15" thickBot="1" x14ac:dyDescent="0.4">
      <c r="A962" s="44"/>
      <c r="B962" s="44"/>
      <c r="C962" s="44"/>
      <c r="D962" s="44"/>
      <c r="E962" s="45"/>
      <c r="F962" s="45"/>
      <c r="G962" s="46"/>
      <c r="H962" s="51"/>
    </row>
    <row r="963" spans="1:8" ht="15" thickBot="1" x14ac:dyDescent="0.4">
      <c r="A963" s="44"/>
      <c r="B963" s="44"/>
      <c r="C963" s="44"/>
      <c r="D963" s="44"/>
      <c r="E963" s="45"/>
      <c r="F963" s="45"/>
      <c r="G963" s="46"/>
      <c r="H963" s="51"/>
    </row>
    <row r="964" spans="1:8" ht="15" thickBot="1" x14ac:dyDescent="0.4">
      <c r="A964" s="44"/>
      <c r="B964" s="44"/>
      <c r="C964" s="44"/>
      <c r="D964" s="44"/>
      <c r="E964" s="45"/>
      <c r="F964" s="45"/>
      <c r="G964" s="46"/>
      <c r="H964" s="51"/>
    </row>
    <row r="965" spans="1:8" ht="15" thickBot="1" x14ac:dyDescent="0.4">
      <c r="A965" s="44"/>
      <c r="B965" s="44"/>
      <c r="C965" s="44"/>
      <c r="D965" s="44"/>
      <c r="E965" s="45"/>
      <c r="F965" s="45"/>
      <c r="G965" s="46"/>
      <c r="H965" s="51"/>
    </row>
    <row r="966" spans="1:8" ht="15" thickBot="1" x14ac:dyDescent="0.4">
      <c r="A966" s="44"/>
      <c r="B966" s="44"/>
      <c r="C966" s="44"/>
      <c r="D966" s="44"/>
      <c r="E966" s="45"/>
      <c r="F966" s="45"/>
      <c r="G966" s="46"/>
      <c r="H966" s="51"/>
    </row>
    <row r="967" spans="1:8" ht="15" thickBot="1" x14ac:dyDescent="0.4">
      <c r="A967" s="44"/>
      <c r="B967" s="44"/>
      <c r="C967" s="44"/>
      <c r="D967" s="44"/>
      <c r="E967" s="45"/>
      <c r="F967" s="45"/>
      <c r="G967" s="46"/>
      <c r="H967" s="51"/>
    </row>
    <row r="968" spans="1:8" ht="15" thickBot="1" x14ac:dyDescent="0.4">
      <c r="A968" s="44"/>
      <c r="B968" s="44"/>
      <c r="C968" s="44"/>
      <c r="D968" s="44"/>
      <c r="E968" s="45"/>
      <c r="F968" s="45"/>
      <c r="G968" s="46"/>
      <c r="H968" s="51"/>
    </row>
    <row r="969" spans="1:8" ht="15" thickBot="1" x14ac:dyDescent="0.4">
      <c r="A969" s="44"/>
      <c r="B969" s="44"/>
      <c r="C969" s="44"/>
      <c r="D969" s="44"/>
      <c r="E969" s="45"/>
      <c r="F969" s="45"/>
      <c r="G969" s="46"/>
      <c r="H969" s="51"/>
    </row>
    <row r="970" spans="1:8" ht="15" thickBot="1" x14ac:dyDescent="0.4">
      <c r="A970" s="44"/>
      <c r="B970" s="44"/>
      <c r="C970" s="44"/>
      <c r="D970" s="44"/>
      <c r="E970" s="45"/>
      <c r="F970" s="45"/>
      <c r="G970" s="46"/>
      <c r="H970" s="51"/>
    </row>
    <row r="971" spans="1:8" ht="15" thickBot="1" x14ac:dyDescent="0.4">
      <c r="A971" s="44"/>
      <c r="B971" s="44"/>
      <c r="C971" s="44"/>
      <c r="D971" s="44"/>
      <c r="E971" s="45"/>
      <c r="F971" s="45"/>
      <c r="G971" s="46"/>
      <c r="H971" s="51"/>
    </row>
    <row r="972" spans="1:8" ht="15" thickBot="1" x14ac:dyDescent="0.4">
      <c r="A972" s="44"/>
      <c r="B972" s="44"/>
      <c r="C972" s="44"/>
      <c r="D972" s="44"/>
      <c r="E972" s="45"/>
      <c r="F972" s="45"/>
      <c r="G972" s="46"/>
      <c r="H972" s="51"/>
    </row>
    <row r="973" spans="1:8" ht="15" thickBot="1" x14ac:dyDescent="0.4">
      <c r="A973" s="44"/>
      <c r="B973" s="44"/>
      <c r="C973" s="44"/>
      <c r="D973" s="44"/>
      <c r="E973" s="45"/>
      <c r="F973" s="45"/>
      <c r="G973" s="46"/>
      <c r="H973" s="51"/>
    </row>
    <row r="974" spans="1:8" ht="15" thickBot="1" x14ac:dyDescent="0.4">
      <c r="A974" s="44"/>
      <c r="B974" s="44"/>
      <c r="C974" s="44"/>
      <c r="D974" s="44"/>
      <c r="E974" s="45"/>
      <c r="F974" s="45"/>
      <c r="G974" s="46"/>
      <c r="H974" s="51"/>
    </row>
    <row r="975" spans="1:8" ht="15" thickBot="1" x14ac:dyDescent="0.4">
      <c r="A975" s="44"/>
      <c r="B975" s="44"/>
      <c r="C975" s="44"/>
      <c r="D975" s="44"/>
      <c r="E975" s="45"/>
      <c r="F975" s="45"/>
      <c r="G975" s="46"/>
      <c r="H975" s="51"/>
    </row>
    <row r="976" spans="1:8" ht="15" thickBot="1" x14ac:dyDescent="0.4">
      <c r="A976" s="44"/>
      <c r="B976" s="44"/>
      <c r="C976" s="44"/>
      <c r="D976" s="44"/>
      <c r="E976" s="45"/>
      <c r="F976" s="45"/>
      <c r="G976" s="46"/>
      <c r="H976" s="51"/>
    </row>
    <row r="977" spans="1:8" ht="15" thickBot="1" x14ac:dyDescent="0.4">
      <c r="A977" s="44"/>
      <c r="B977" s="44"/>
      <c r="C977" s="44"/>
      <c r="D977" s="44"/>
      <c r="E977" s="45"/>
      <c r="F977" s="45"/>
      <c r="G977" s="46"/>
      <c r="H977" s="51"/>
    </row>
    <row r="978" spans="1:8" ht="15" thickBot="1" x14ac:dyDescent="0.4">
      <c r="A978" s="44"/>
      <c r="B978" s="44"/>
      <c r="C978" s="44"/>
      <c r="D978" s="44"/>
      <c r="E978" s="45"/>
      <c r="F978" s="45"/>
      <c r="G978" s="46"/>
      <c r="H978" s="51"/>
    </row>
    <row r="979" spans="1:8" ht="15" thickBot="1" x14ac:dyDescent="0.4">
      <c r="A979" s="44"/>
      <c r="B979" s="44"/>
      <c r="C979" s="44"/>
      <c r="D979" s="44"/>
      <c r="E979" s="45"/>
      <c r="F979" s="45"/>
      <c r="G979" s="46"/>
      <c r="H979" s="51"/>
    </row>
    <row r="980" spans="1:8" ht="15" thickBot="1" x14ac:dyDescent="0.4">
      <c r="A980" s="44"/>
      <c r="B980" s="44"/>
      <c r="C980" s="44"/>
      <c r="D980" s="44"/>
      <c r="E980" s="45"/>
      <c r="F980" s="45"/>
      <c r="G980" s="46"/>
      <c r="H980" s="51"/>
    </row>
    <row r="981" spans="1:8" ht="15" thickBot="1" x14ac:dyDescent="0.4">
      <c r="A981" s="44"/>
      <c r="B981" s="44"/>
      <c r="C981" s="44"/>
      <c r="D981" s="44"/>
      <c r="E981" s="45"/>
      <c r="F981" s="45"/>
      <c r="G981" s="46"/>
      <c r="H981" s="51"/>
    </row>
    <row r="982" spans="1:8" ht="15" thickBot="1" x14ac:dyDescent="0.4">
      <c r="A982" s="44"/>
      <c r="B982" s="44"/>
      <c r="C982" s="44"/>
      <c r="D982" s="44"/>
      <c r="E982" s="45"/>
      <c r="F982" s="45"/>
      <c r="G982" s="46"/>
      <c r="H982" s="51"/>
    </row>
    <row r="983" spans="1:8" ht="15" thickBot="1" x14ac:dyDescent="0.4">
      <c r="A983" s="44"/>
      <c r="B983" s="44"/>
      <c r="C983" s="44"/>
      <c r="D983" s="44"/>
      <c r="E983" s="45"/>
      <c r="F983" s="45"/>
      <c r="G983" s="46"/>
      <c r="H983" s="51"/>
    </row>
    <row r="984" spans="1:8" ht="15" thickBot="1" x14ac:dyDescent="0.4">
      <c r="A984" s="44"/>
      <c r="B984" s="44"/>
      <c r="C984" s="44"/>
      <c r="D984" s="44"/>
      <c r="E984" s="45"/>
      <c r="F984" s="45"/>
      <c r="G984" s="46"/>
      <c r="H984" s="51"/>
    </row>
    <row r="985" spans="1:8" ht="15" thickBot="1" x14ac:dyDescent="0.4">
      <c r="A985" s="44"/>
      <c r="B985" s="44"/>
      <c r="C985" s="44"/>
      <c r="D985" s="44"/>
      <c r="E985" s="45"/>
      <c r="F985" s="45"/>
      <c r="G985" s="46"/>
      <c r="H985" s="51"/>
    </row>
    <row r="986" spans="1:8" ht="15" thickBot="1" x14ac:dyDescent="0.4">
      <c r="A986" s="44"/>
      <c r="B986" s="44"/>
      <c r="C986" s="44"/>
      <c r="D986" s="44"/>
      <c r="E986" s="45"/>
      <c r="F986" s="45"/>
      <c r="G986" s="46"/>
      <c r="H986" s="51"/>
    </row>
    <row r="987" spans="1:8" ht="15" thickBot="1" x14ac:dyDescent="0.4">
      <c r="A987" s="44"/>
      <c r="B987" s="44"/>
      <c r="C987" s="44"/>
      <c r="D987" s="44"/>
      <c r="E987" s="45"/>
      <c r="F987" s="45"/>
      <c r="G987" s="46"/>
      <c r="H987" s="51"/>
    </row>
    <row r="988" spans="1:8" ht="15" thickBot="1" x14ac:dyDescent="0.4">
      <c r="A988" s="44"/>
      <c r="B988" s="44"/>
      <c r="C988" s="44"/>
      <c r="D988" s="44"/>
      <c r="E988" s="45"/>
      <c r="F988" s="45"/>
      <c r="G988" s="46"/>
      <c r="H988" s="51"/>
    </row>
    <row r="989" spans="1:8" ht="15" thickBot="1" x14ac:dyDescent="0.4">
      <c r="A989" s="44"/>
      <c r="B989" s="44"/>
      <c r="C989" s="44"/>
      <c r="D989" s="44"/>
      <c r="E989" s="45"/>
      <c r="F989" s="45"/>
      <c r="G989" s="46"/>
      <c r="H989" s="51"/>
    </row>
    <row r="990" spans="1:8" ht="15" thickBot="1" x14ac:dyDescent="0.4">
      <c r="A990" s="44"/>
      <c r="B990" s="44"/>
      <c r="C990" s="44"/>
      <c r="D990" s="44"/>
      <c r="E990" s="45"/>
      <c r="F990" s="45"/>
      <c r="G990" s="46"/>
      <c r="H990" s="51"/>
    </row>
    <row r="991" spans="1:8" ht="15" thickBot="1" x14ac:dyDescent="0.4">
      <c r="A991" s="44"/>
      <c r="B991" s="44"/>
      <c r="C991" s="44"/>
      <c r="D991" s="44"/>
      <c r="E991" s="45"/>
      <c r="F991" s="45"/>
      <c r="G991" s="46"/>
      <c r="H991" s="51"/>
    </row>
    <row r="992" spans="1:8" ht="15" thickBot="1" x14ac:dyDescent="0.4">
      <c r="A992" s="44"/>
      <c r="B992" s="44"/>
      <c r="C992" s="44"/>
      <c r="D992" s="44"/>
      <c r="E992" s="45"/>
      <c r="F992" s="45"/>
      <c r="G992" s="46"/>
      <c r="H992" s="51"/>
    </row>
    <row r="993" spans="1:8" ht="15" thickBot="1" x14ac:dyDescent="0.4">
      <c r="A993" s="44"/>
      <c r="B993" s="44"/>
      <c r="C993" s="44"/>
      <c r="D993" s="44"/>
      <c r="E993" s="45"/>
      <c r="F993" s="45"/>
      <c r="G993" s="46"/>
      <c r="H993" s="51"/>
    </row>
    <row r="994" spans="1:8" ht="15" thickBot="1" x14ac:dyDescent="0.4">
      <c r="A994" s="44"/>
      <c r="B994" s="44"/>
      <c r="C994" s="44"/>
      <c r="D994" s="44"/>
      <c r="E994" s="45"/>
      <c r="F994" s="45"/>
      <c r="G994" s="46"/>
      <c r="H994" s="51"/>
    </row>
    <row r="995" spans="1:8" ht="15" thickBot="1" x14ac:dyDescent="0.4">
      <c r="A995" s="44"/>
      <c r="B995" s="44"/>
      <c r="C995" s="44"/>
      <c r="D995" s="44"/>
      <c r="E995" s="45"/>
      <c r="F995" s="45"/>
      <c r="G995" s="46"/>
      <c r="H995" s="51"/>
    </row>
    <row r="996" spans="1:8" ht="15" thickBot="1" x14ac:dyDescent="0.4">
      <c r="A996" s="44"/>
      <c r="B996" s="44"/>
      <c r="C996" s="44"/>
      <c r="D996" s="44"/>
      <c r="E996" s="45"/>
      <c r="F996" s="45"/>
      <c r="G996" s="46"/>
      <c r="H996" s="51"/>
    </row>
  </sheetData>
  <mergeCells count="4">
    <mergeCell ref="A2:I2"/>
    <mergeCell ref="A41:I41"/>
    <mergeCell ref="A61:I61"/>
    <mergeCell ref="A76:I7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79E3-4A9A-4A8E-9859-AE988B5D82DF}">
  <dimension ref="A1:F9"/>
  <sheetViews>
    <sheetView workbookViewId="0">
      <selection activeCell="A6" sqref="A6"/>
    </sheetView>
  </sheetViews>
  <sheetFormatPr defaultRowHeight="14.5" x14ac:dyDescent="0.35"/>
  <cols>
    <col min="1" max="1" width="19.6328125" customWidth="1"/>
    <col min="2" max="2" width="22.54296875" customWidth="1"/>
    <col min="3" max="3" width="29.7265625" customWidth="1"/>
    <col min="5" max="5" width="43.81640625" customWidth="1"/>
  </cols>
  <sheetData>
    <row r="1" spans="1:6" s="15" customFormat="1" ht="27" customHeight="1" thickBot="1" x14ac:dyDescent="0.4">
      <c r="A1" s="15" t="s">
        <v>370</v>
      </c>
    </row>
    <row r="2" spans="1:6" s="15" customFormat="1" ht="27" customHeight="1" thickBot="1" x14ac:dyDescent="0.4">
      <c r="A2" s="5" t="s">
        <v>371</v>
      </c>
      <c r="B2" s="1" t="s">
        <v>372</v>
      </c>
      <c r="C2" s="1" t="s">
        <v>373</v>
      </c>
      <c r="D2" s="1" t="s">
        <v>15</v>
      </c>
      <c r="E2" s="16" t="s">
        <v>374</v>
      </c>
      <c r="F2" s="17"/>
    </row>
    <row r="3" spans="1:6" s="15" customFormat="1" ht="27" customHeight="1" x14ac:dyDescent="0.35">
      <c r="A3" s="4" t="s">
        <v>375</v>
      </c>
      <c r="B3" s="2" t="s">
        <v>376</v>
      </c>
      <c r="C3" s="2" t="s">
        <v>377</v>
      </c>
      <c r="D3" s="2" t="s">
        <v>15</v>
      </c>
      <c r="E3" s="18" t="s">
        <v>374</v>
      </c>
    </row>
    <row r="4" spans="1:6" s="15" customFormat="1" ht="27" customHeight="1" thickBot="1" x14ac:dyDescent="0.4">
      <c r="A4" s="19" t="s">
        <v>378</v>
      </c>
      <c r="B4" s="20" t="s">
        <v>379</v>
      </c>
      <c r="C4" s="20" t="s">
        <v>380</v>
      </c>
      <c r="D4" s="20" t="s">
        <v>310</v>
      </c>
      <c r="E4" s="13" t="s">
        <v>381</v>
      </c>
    </row>
    <row r="5" spans="1:6" s="15" customFormat="1" ht="27" customHeight="1" x14ac:dyDescent="0.35">
      <c r="A5" s="14"/>
      <c r="B5" s="14"/>
      <c r="C5" s="14"/>
      <c r="D5" s="14"/>
      <c r="E5" s="14"/>
    </row>
    <row r="6" spans="1:6" s="15" customFormat="1" ht="27" customHeight="1" x14ac:dyDescent="0.35">
      <c r="A6" s="15" t="s">
        <v>444</v>
      </c>
    </row>
    <row r="7" spans="1:6" s="15" customFormat="1" ht="27" customHeight="1" x14ac:dyDescent="0.35">
      <c r="A7" s="2" t="s">
        <v>382</v>
      </c>
      <c r="B7" s="2" t="s">
        <v>85</v>
      </c>
      <c r="C7" s="2" t="s">
        <v>383</v>
      </c>
      <c r="D7" s="2" t="s">
        <v>15</v>
      </c>
    </row>
    <row r="8" spans="1:6" s="15" customFormat="1" ht="27" customHeight="1" x14ac:dyDescent="0.35">
      <c r="A8" s="2" t="s">
        <v>384</v>
      </c>
      <c r="B8" s="2" t="s">
        <v>385</v>
      </c>
      <c r="C8" s="2" t="s">
        <v>386</v>
      </c>
      <c r="D8" s="2" t="s">
        <v>15</v>
      </c>
    </row>
    <row r="9" spans="1:6" s="15" customFormat="1" ht="27" customHeight="1" x14ac:dyDescent="0.35">
      <c r="A9" s="2" t="s">
        <v>387</v>
      </c>
      <c r="B9" s="2" t="s">
        <v>85</v>
      </c>
      <c r="C9" s="2" t="s">
        <v>388</v>
      </c>
      <c r="D9" s="2" t="s">
        <v>15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okruh 3</vt:lpstr>
      <vt:lpstr>slovní hodnocení</vt:lpstr>
      <vt:lpstr>vyřazené a přezené žádosti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Křížková</dc:creator>
  <cp:lastModifiedBy>Zahradníčková Zuzana</cp:lastModifiedBy>
  <dcterms:created xsi:type="dcterms:W3CDTF">2024-12-17T08:02:03Z</dcterms:created>
  <dcterms:modified xsi:type="dcterms:W3CDTF">2025-02-28T18:59:50Z</dcterms:modified>
</cp:coreProperties>
</file>