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20" windowHeight="11640"/>
  </bookViews>
  <sheets>
    <sheet name="Překlady 2014_zjedn." sheetId="1" r:id="rId1"/>
  </sheets>
  <calcPr calcId="145621" refMode="R1C1"/>
</workbook>
</file>

<file path=xl/calcChain.xml><?xml version="1.0" encoding="utf-8"?>
<calcChain xmlns="http://schemas.openxmlformats.org/spreadsheetml/2006/main">
  <c r="H75" i="1" l="1"/>
</calcChain>
</file>

<file path=xl/sharedStrings.xml><?xml version="1.0" encoding="utf-8"?>
<sst xmlns="http://schemas.openxmlformats.org/spreadsheetml/2006/main" count="341" uniqueCount="209">
  <si>
    <t>Kat.</t>
  </si>
  <si>
    <t>Poř.</t>
  </si>
  <si>
    <t xml:space="preserve">Nakladatelství </t>
  </si>
  <si>
    <t>Autor</t>
  </si>
  <si>
    <t>Název</t>
  </si>
  <si>
    <t>Pož.
2014</t>
  </si>
  <si>
    <t>Pož.
2015</t>
  </si>
  <si>
    <t>Pož.
2016</t>
  </si>
  <si>
    <t>3</t>
  </si>
  <si>
    <t>Oikoymenh, o.s.</t>
  </si>
  <si>
    <t>Jankélevitch, V.</t>
  </si>
  <si>
    <t>O ironii</t>
  </si>
  <si>
    <t>Alleau, René</t>
  </si>
  <si>
    <t>Věda o symbolech</t>
  </si>
  <si>
    <t>Davy, Marie Madelaine</t>
  </si>
  <si>
    <t>Románská symbolika</t>
  </si>
  <si>
    <t>Frye, Northrop</t>
  </si>
  <si>
    <t>Dvojí vidění. Jazyk a význam 
v náboženství</t>
  </si>
  <si>
    <t>Balandier, Georges</t>
  </si>
  <si>
    <t>Karneval zdání</t>
  </si>
  <si>
    <t>Tadié, Jean-Yves</t>
  </si>
  <si>
    <t>Marcel Proust I</t>
  </si>
  <si>
    <t>Marcel Proust II</t>
  </si>
  <si>
    <t>NLN, s.r.o.</t>
  </si>
  <si>
    <t>Cvetajevová, Marina</t>
  </si>
  <si>
    <t>Myslete na mne na pražských mostech. Dopisy A.Teskové</t>
  </si>
  <si>
    <t>Foster, Thomas C.</t>
  </si>
  <si>
    <t>Jak číst romány jako profesor</t>
  </si>
  <si>
    <t>Mervart Pavel</t>
  </si>
  <si>
    <t>Vyprávění o minulých letech - tzv. 
Nestorův letopis</t>
  </si>
  <si>
    <t>Triáda, s.r.o.</t>
  </si>
  <si>
    <t>Heyl, Matthias</t>
  </si>
  <si>
    <t>Anne Franková</t>
  </si>
  <si>
    <t>Balbín, Bohuslav</t>
  </si>
  <si>
    <t>Miscellanea historica
Regni Bohemiae</t>
  </si>
  <si>
    <t>Argo, s.r.o.</t>
  </si>
  <si>
    <t>Polský (Lehaci), Šimon</t>
  </si>
  <si>
    <t>Cestopis a kronika Šimona
Polského</t>
  </si>
  <si>
    <t>Básník a nakladatel: Bohuslav
Reynek a Vlastimil Vokolek</t>
  </si>
  <si>
    <t>Paseka, s.r.o.</t>
  </si>
  <si>
    <t>Ulická, Ljudmila</t>
  </si>
  <si>
    <t>Zelený stan</t>
  </si>
  <si>
    <t>De Coustine, Alphonse</t>
  </si>
  <si>
    <t>Dopisy z Ruska. Rusko v r. 1839</t>
  </si>
  <si>
    <t>Schmidt, Arno</t>
  </si>
  <si>
    <t>Brandovo vřesoviště</t>
  </si>
  <si>
    <t>Prostor, s.r.o.</t>
  </si>
  <si>
    <t>Hilbig, Wolfgang</t>
  </si>
  <si>
    <t>Provizorium</t>
  </si>
  <si>
    <t>Rozner, Ján</t>
  </si>
  <si>
    <t>Sedm dní do pohřbu</t>
  </si>
  <si>
    <t>Ključarevová, Natalie</t>
  </si>
  <si>
    <t>Rusko, Vagón 3. třídy</t>
  </si>
  <si>
    <t>Michaux, Henry</t>
  </si>
  <si>
    <t>Tvář se ztracenými ústy</t>
  </si>
  <si>
    <t>Blake, William</t>
  </si>
  <si>
    <t>Korespondence</t>
  </si>
  <si>
    <t>Stachura, Edward</t>
  </si>
  <si>
    <t>Člověk nikdo</t>
  </si>
  <si>
    <t>Pulchra, s.r.o.</t>
  </si>
  <si>
    <t>Conrad, Joseph</t>
  </si>
  <si>
    <t>Zrcadlo moře (autobiografické eseje)</t>
  </si>
  <si>
    <t>Švarcová, Jelena</t>
  </si>
  <si>
    <t>Zpěv ptáka na mořském dně (výbor)</t>
  </si>
  <si>
    <t>Brousek, Antonín</t>
  </si>
  <si>
    <t>Básnické dílo sv. 2 (překlady)</t>
  </si>
  <si>
    <t>Éditions Fra, s.r.o.</t>
  </si>
  <si>
    <t>Merini, Alda</t>
  </si>
  <si>
    <t>Výbor z díla</t>
  </si>
  <si>
    <t>Breton A., Soupault Ph.</t>
  </si>
  <si>
    <t>Magnetická pole</t>
  </si>
  <si>
    <t>Keret, Edgar</t>
  </si>
  <si>
    <t>Někdo klepe na dveře</t>
  </si>
  <si>
    <t>Thoreau, Henry David</t>
  </si>
  <si>
    <t>Občanská neposlušnost</t>
  </si>
  <si>
    <t>Piglia, Ricardo</t>
  </si>
  <si>
    <t>Umělé dýchání</t>
  </si>
  <si>
    <t>Bitov, Andrej</t>
  </si>
  <si>
    <t>Puškinův dům</t>
  </si>
  <si>
    <t>Větrné mlýny, s.r.o.</t>
  </si>
  <si>
    <t>Pollack, Martin</t>
  </si>
  <si>
    <t>Americký císař</t>
  </si>
  <si>
    <t>Atlantis, s.r.o.</t>
  </si>
  <si>
    <t>Grass, Günter</t>
  </si>
  <si>
    <t>Platejs</t>
  </si>
  <si>
    <t>Mladá fronta, a.s.</t>
  </si>
  <si>
    <t>I-wu, Liao</t>
  </si>
  <si>
    <t>Kulky a opium</t>
  </si>
  <si>
    <t>Protimluv, o.s.</t>
  </si>
  <si>
    <t>Nastulczyk, Franciszek</t>
  </si>
  <si>
    <t>Výbor z poezie</t>
  </si>
  <si>
    <t>Kurek, Marcin</t>
  </si>
  <si>
    <t>Oleandr</t>
  </si>
  <si>
    <t>Sorokin, Vladimír</t>
  </si>
  <si>
    <t>Telurie</t>
  </si>
  <si>
    <t>Jacobsen, Roy</t>
  </si>
  <si>
    <t>Neviditelní</t>
  </si>
  <si>
    <t>Kašua, Said</t>
  </si>
  <si>
    <t>Druhá osoba singuláru</t>
  </si>
  <si>
    <t>Kraus, Ota B.</t>
  </si>
  <si>
    <t>Cesta v poušti</t>
  </si>
  <si>
    <t>Putování s Robertem Walserem</t>
  </si>
  <si>
    <t>Machej Jan</t>
  </si>
  <si>
    <t>Saer, Juan José</t>
  </si>
  <si>
    <t>Pátrání</t>
  </si>
  <si>
    <t>Benedetti, Mario</t>
  </si>
  <si>
    <t>Lešení</t>
  </si>
  <si>
    <t>Rubato / Petr Januš</t>
  </si>
  <si>
    <t>Blanchard, Maurice</t>
  </si>
  <si>
    <t>Koncert samoty</t>
  </si>
  <si>
    <t>Blanchot, Maurice</t>
  </si>
  <si>
    <t>Temný Tomáš</t>
  </si>
  <si>
    <t>Cossery, Albert</t>
  </si>
  <si>
    <t>Bohem zapomenutí lidé</t>
  </si>
  <si>
    <t>Dokořán, s.r.o.</t>
  </si>
  <si>
    <t>Russellová, Karen</t>
  </si>
  <si>
    <t>Swamplandie</t>
  </si>
  <si>
    <t>Havran, s.r.o.</t>
  </si>
  <si>
    <t>Rebreanu, Liviu</t>
  </si>
  <si>
    <t>Adam a Eva</t>
  </si>
  <si>
    <t>Nádas, Péter</t>
  </si>
  <si>
    <t>Konec ságy</t>
  </si>
  <si>
    <t>Seppälä, Juha</t>
  </si>
  <si>
    <t>Mr. Smith</t>
  </si>
  <si>
    <t>Auslander, Shalom</t>
  </si>
  <si>
    <t>Naděje: americká tragedie</t>
  </si>
  <si>
    <t>Faber, Michael</t>
  </si>
  <si>
    <t>Kvítek karmínový a bílý</t>
  </si>
  <si>
    <t>Self, Will</t>
  </si>
  <si>
    <t>Deštník</t>
  </si>
  <si>
    <t>Gombrowicz, Witold</t>
  </si>
  <si>
    <t>Kronos</t>
  </si>
  <si>
    <t>Romeo / Jiří Josek</t>
  </si>
  <si>
    <t>Shakespeare, William</t>
  </si>
  <si>
    <t>Král Jindřich IV. (1. a 2. díl)</t>
  </si>
  <si>
    <t>Timon Athénský</t>
  </si>
  <si>
    <t>Swedenborg, Emanuel</t>
  </si>
  <si>
    <t>Snář</t>
  </si>
  <si>
    <t>Carlson, Kristina</t>
  </si>
  <si>
    <t>Na kraj světa</t>
  </si>
  <si>
    <t>Stefánsson, Jón Kalman</t>
  </si>
  <si>
    <t>Smuteční andělé</t>
  </si>
  <si>
    <t>Doležal Jan</t>
  </si>
  <si>
    <t>Csáth, Géza</t>
  </si>
  <si>
    <t>Povídky</t>
  </si>
  <si>
    <t>Mihailović, Dragoslav</t>
  </si>
  <si>
    <t>Goli Otok (jugoslávský Gulag)</t>
  </si>
  <si>
    <t>Hadí město: Chorvatské lidové pohádky</t>
  </si>
  <si>
    <t>Tři texty</t>
  </si>
  <si>
    <t>Zálužanský 
ze Zálužan, Adam</t>
  </si>
  <si>
    <t>Methodi herbariae libri tres</t>
  </si>
  <si>
    <t>vyřazeno, opakovaná žádost</t>
  </si>
  <si>
    <r>
      <t xml:space="preserve">Literární granty / knihy   2014 - 2016
</t>
    </r>
    <r>
      <rPr>
        <b/>
        <sz val="11"/>
        <rFont val="Times New Roman"/>
        <family val="1"/>
        <charset val="238"/>
      </rPr>
      <t>překlady beletrie a odborné literatury</t>
    </r>
  </si>
  <si>
    <t>4. Překladová beletrie</t>
  </si>
  <si>
    <t>Malvern / Jakub 
Hlaváček</t>
  </si>
  <si>
    <t>Malvern / 
Jakub Hlaváček</t>
  </si>
  <si>
    <t>Dauphin Praha / 
D. Podhradský</t>
  </si>
  <si>
    <t>Host 
- vydavatelství, s.r.o.</t>
  </si>
  <si>
    <t>Opus / 
Kristina Mědílková</t>
  </si>
  <si>
    <t>Eroika, 
nakladatelství, s.r.o.</t>
  </si>
  <si>
    <t>Malvern /
 Jakub Hlaváček</t>
  </si>
  <si>
    <t>Torst / 
Viktor Stoilov</t>
  </si>
  <si>
    <t>Sdružení 
Analogonu, o.s.</t>
  </si>
  <si>
    <t>Baobab&amp;GplusG, 
s.r.o.</t>
  </si>
  <si>
    <t>Pistorius
&amp;Olšanská, s.r.o.</t>
  </si>
  <si>
    <t>Akropolis / 
Tomáš Filip</t>
  </si>
  <si>
    <t>Srbské kulturní 
centrum, o.s.</t>
  </si>
  <si>
    <t>Trigon-knihy, 
s.r.o.</t>
  </si>
  <si>
    <t>Práv. 
subj.</t>
  </si>
  <si>
    <t>Vyřazené v prvním kole</t>
  </si>
  <si>
    <t>Academia / Stř. spol.č. AVČR</t>
  </si>
  <si>
    <t>Maritain, Jacques</t>
  </si>
  <si>
    <t>O filosofii dějin</t>
  </si>
  <si>
    <t>1.
kolo</t>
  </si>
  <si>
    <t>Návrh
2014</t>
  </si>
  <si>
    <t>Návrh
2015</t>
  </si>
  <si>
    <t>Návrh
2016</t>
  </si>
  <si>
    <t xml:space="preserve">2. Překladová literární věda a vědy příbuzné;     5. Víceleté edičně náročné projekty, kritická vydání spisů  </t>
  </si>
  <si>
    <t>a</t>
  </si>
  <si>
    <t>b</t>
  </si>
  <si>
    <t>projekt vyřazen pro nadpočet žádostí</t>
  </si>
  <si>
    <t>d</t>
  </si>
  <si>
    <t>návrh na odložení projektu
do příštího roku</t>
  </si>
  <si>
    <t>c</t>
  </si>
  <si>
    <t>projekt přeřazen do oblasti podpory české literatury</t>
  </si>
  <si>
    <t>Academia / Stř. spol.č. AVČR, v.v.i.</t>
  </si>
  <si>
    <t>Torst / Viktor Stoilov</t>
  </si>
  <si>
    <t xml:space="preserve">dybbuk / Jan Šavra </t>
  </si>
  <si>
    <t>Lessing, Gotthold Ephraim</t>
  </si>
  <si>
    <t>fra</t>
  </si>
  <si>
    <t>eng</t>
  </si>
  <si>
    <t>rus</t>
  </si>
  <si>
    <t>ger</t>
  </si>
  <si>
    <t>lat</t>
  </si>
  <si>
    <t>arm</t>
  </si>
  <si>
    <t>slv</t>
  </si>
  <si>
    <t>pol</t>
  </si>
  <si>
    <t>ita</t>
  </si>
  <si>
    <t>heb</t>
  </si>
  <si>
    <t>spa</t>
  </si>
  <si>
    <t>chi</t>
  </si>
  <si>
    <t>nor</t>
  </si>
  <si>
    <t>rum</t>
  </si>
  <si>
    <t>hun</t>
  </si>
  <si>
    <t>fin</t>
  </si>
  <si>
    <t>swe</t>
  </si>
  <si>
    <t>ice</t>
  </si>
  <si>
    <t>srp</t>
  </si>
  <si>
    <t>frv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</si>
</sst>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1" fillId="0" borderId="0" xfId="0" applyFont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0" fillId="0" borderId="0" xfId="0" applyFill="1"/>
    <xf numFmtId="0" fontId="8" fillId="0" borderId="0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7" fillId="0" borderId="12" xfId="0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/>
    <xf numFmtId="0" fontId="8" fillId="0" borderId="12" xfId="0" applyFont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0" xfId="0" applyFont="1" applyFill="1" applyBorder="1"/>
    <xf numFmtId="0" fontId="8" fillId="2" borderId="10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8" fillId="0" borderId="15" xfId="0" applyFont="1" applyBorder="1"/>
    <xf numFmtId="0" fontId="8" fillId="0" borderId="2" xfId="0" applyFont="1" applyFill="1" applyBorder="1"/>
    <xf numFmtId="0" fontId="8" fillId="0" borderId="2" xfId="0" applyFont="1" applyFill="1" applyBorder="1" applyAlignment="1">
      <alignment wrapText="1"/>
    </xf>
    <xf numFmtId="0" fontId="6" fillId="5" borderId="18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wrapText="1"/>
    </xf>
    <xf numFmtId="0" fontId="8" fillId="4" borderId="10" xfId="0" applyFont="1" applyFill="1" applyBorder="1" applyAlignment="1">
      <alignment wrapText="1"/>
    </xf>
    <xf numFmtId="0" fontId="8" fillId="4" borderId="14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0" fillId="4" borderId="30" xfId="0" applyFill="1" applyBorder="1"/>
    <xf numFmtId="0" fontId="8" fillId="4" borderId="10" xfId="0" applyFont="1" applyFill="1" applyBorder="1" applyAlignment="1">
      <alignment horizontal="center" wrapText="1"/>
    </xf>
    <xf numFmtId="0" fontId="0" fillId="7" borderId="17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wrapText="1"/>
    </xf>
    <xf numFmtId="0" fontId="8" fillId="8" borderId="1" xfId="0" applyFont="1" applyFill="1" applyBorder="1"/>
    <xf numFmtId="0" fontId="8" fillId="8" borderId="2" xfId="0" applyFont="1" applyFill="1" applyBorder="1" applyAlignment="1">
      <alignment wrapText="1"/>
    </xf>
    <xf numFmtId="0" fontId="6" fillId="8" borderId="2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6" borderId="26" xfId="0" applyFont="1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3" fillId="8" borderId="1" xfId="0" applyFont="1" applyFill="1" applyBorder="1"/>
    <xf numFmtId="0" fontId="8" fillId="0" borderId="16" xfId="0" applyFont="1" applyBorder="1"/>
    <xf numFmtId="0" fontId="8" fillId="0" borderId="4" xfId="0" applyFont="1" applyFill="1" applyBorder="1"/>
    <xf numFmtId="0" fontId="8" fillId="8" borderId="4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8" fillId="0" borderId="33" xfId="0" applyFont="1" applyFill="1" applyBorder="1"/>
    <xf numFmtId="0" fontId="8" fillId="0" borderId="3" xfId="0" applyFont="1" applyFill="1" applyBorder="1"/>
    <xf numFmtId="0" fontId="6" fillId="0" borderId="29" xfId="0" applyFont="1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/>
    <xf numFmtId="0" fontId="3" fillId="0" borderId="7" xfId="0" applyFont="1" applyBorder="1" applyAlignment="1">
      <alignment horizontal="center"/>
    </xf>
    <xf numFmtId="0" fontId="11" fillId="11" borderId="8" xfId="0" applyFont="1" applyFill="1" applyBorder="1" applyAlignment="1">
      <alignment horizontal="center"/>
    </xf>
    <xf numFmtId="0" fontId="11" fillId="11" borderId="10" xfId="0" applyFont="1" applyFill="1" applyBorder="1" applyAlignment="1">
      <alignment horizontal="center"/>
    </xf>
    <xf numFmtId="0" fontId="0" fillId="11" borderId="34" xfId="0" applyFill="1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wrapText="1"/>
    </xf>
    <xf numFmtId="0" fontId="0" fillId="8" borderId="1" xfId="0" applyFill="1" applyBorder="1" applyAlignment="1"/>
    <xf numFmtId="0" fontId="0" fillId="8" borderId="1" xfId="0" applyFill="1" applyBorder="1" applyAlignment="1">
      <alignment wrapText="1"/>
    </xf>
    <xf numFmtId="0" fontId="10" fillId="3" borderId="15" xfId="0" applyFont="1" applyFill="1" applyBorder="1" applyAlignment="1">
      <alignment horizontal="left"/>
    </xf>
    <xf numFmtId="0" fontId="10" fillId="3" borderId="16" xfId="0" applyFont="1" applyFill="1" applyBorder="1" applyAlignment="1">
      <alignment horizontal="left"/>
    </xf>
    <xf numFmtId="0" fontId="10" fillId="3" borderId="17" xfId="0" applyFont="1" applyFill="1" applyBorder="1" applyAlignment="1">
      <alignment horizontal="left"/>
    </xf>
    <xf numFmtId="1" fontId="2" fillId="2" borderId="11" xfId="0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3" fillId="8" borderId="1" xfId="0" applyFont="1" applyFill="1" applyBorder="1" applyAlignment="1">
      <alignment horizontal="left" wrapText="1"/>
    </xf>
    <xf numFmtId="0" fontId="0" fillId="8" borderId="1" xfId="0" applyFont="1" applyFill="1" applyBorder="1" applyAlignment="1">
      <alignment wrapText="1"/>
    </xf>
    <xf numFmtId="0" fontId="0" fillId="8" borderId="1" xfId="0" applyFont="1" applyFill="1" applyBorder="1" applyAlignment="1"/>
    <xf numFmtId="0" fontId="0" fillId="3" borderId="31" xfId="0" applyFill="1" applyBorder="1" applyAlignment="1">
      <alignment horizontal="left"/>
    </xf>
    <xf numFmtId="0" fontId="0" fillId="3" borderId="31" xfId="0" applyFill="1" applyBorder="1" applyAlignment="1"/>
    <xf numFmtId="0" fontId="8" fillId="8" borderId="2" xfId="0" applyFont="1" applyFill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6" fillId="9" borderId="2" xfId="0" applyFont="1" applyFill="1" applyBorder="1" applyAlignment="1">
      <alignment horizontal="left" wrapText="1"/>
    </xf>
    <xf numFmtId="0" fontId="0" fillId="9" borderId="4" xfId="0" applyFill="1" applyBorder="1" applyAlignment="1">
      <alignment horizontal="left" wrapText="1"/>
    </xf>
    <xf numFmtId="0" fontId="0" fillId="9" borderId="5" xfId="0" applyFill="1" applyBorder="1" applyAlignment="1">
      <alignment horizontal="left" wrapText="1"/>
    </xf>
    <xf numFmtId="0" fontId="6" fillId="9" borderId="2" xfId="0" applyFont="1" applyFill="1" applyBorder="1" applyAlignment="1">
      <alignment horizontal="center" wrapText="1"/>
    </xf>
    <xf numFmtId="0" fontId="0" fillId="9" borderId="4" xfId="0" applyFill="1" applyBorder="1" applyAlignment="1">
      <alignment wrapText="1"/>
    </xf>
    <xf numFmtId="0" fontId="0" fillId="9" borderId="5" xfId="0" applyFill="1" applyBorder="1" applyAlignment="1">
      <alignment wrapText="1"/>
    </xf>
    <xf numFmtId="0" fontId="0" fillId="8" borderId="4" xfId="0" applyFont="1" applyFill="1" applyBorder="1" applyAlignment="1">
      <alignment wrapText="1"/>
    </xf>
    <xf numFmtId="0" fontId="0" fillId="8" borderId="5" xfId="0" applyFont="1" applyFill="1" applyBorder="1" applyAlignment="1">
      <alignment wrapText="1"/>
    </xf>
    <xf numFmtId="0" fontId="4" fillId="8" borderId="11" xfId="0" applyFont="1" applyFill="1" applyBorder="1" applyAlignment="1">
      <alignment horizontal="left"/>
    </xf>
    <xf numFmtId="0" fontId="0" fillId="8" borderId="0" xfId="0" applyFill="1" applyBorder="1" applyAlignment="1">
      <alignment horizontal="left"/>
    </xf>
    <xf numFmtId="0" fontId="0" fillId="0" borderId="32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FF"/>
      <color rgb="FFFFFF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8"/>
  <sheetViews>
    <sheetView tabSelected="1" topLeftCell="A42" workbookViewId="0">
      <selection activeCell="R59" sqref="R59"/>
    </sheetView>
  </sheetViews>
  <sheetFormatPr defaultRowHeight="12.75" x14ac:dyDescent="0.2"/>
  <cols>
    <col min="1" max="1" width="3.28515625" style="3" customWidth="1"/>
    <col min="2" max="2" width="3.5703125" customWidth="1"/>
    <col min="3" max="3" width="17.5703125" customWidth="1"/>
    <col min="4" max="4" width="4.85546875" style="3" customWidth="1"/>
    <col min="5" max="5" width="18.5703125" customWidth="1"/>
    <col min="6" max="6" width="29.28515625" customWidth="1"/>
    <col min="7" max="7" width="3.85546875" customWidth="1"/>
    <col min="8" max="8" width="5" style="1" customWidth="1"/>
    <col min="9" max="9" width="4.7109375" style="1" customWidth="1"/>
    <col min="10" max="10" width="5.7109375" style="1" customWidth="1"/>
    <col min="11" max="11" width="5.42578125" customWidth="1"/>
    <col min="12" max="12" width="5.5703125" customWidth="1"/>
    <col min="13" max="13" width="5" customWidth="1"/>
    <col min="14" max="14" width="5.28515625" customWidth="1"/>
    <col min="15" max="15" width="5.5703125" customWidth="1"/>
  </cols>
  <sheetData>
    <row r="2" spans="1:14" ht="15.75" customHeight="1" x14ac:dyDescent="0.2">
      <c r="A2" s="106" t="s">
        <v>152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8"/>
      <c r="M2" s="108"/>
      <c r="N2" s="108"/>
    </row>
    <row r="3" spans="1:14" s="2" customFormat="1" ht="20.25" customHeight="1" x14ac:dyDescent="0.2">
      <c r="A3" s="109"/>
      <c r="B3" s="107"/>
      <c r="C3" s="107"/>
      <c r="D3" s="107"/>
      <c r="E3" s="107"/>
      <c r="F3" s="107"/>
      <c r="G3" s="107"/>
      <c r="H3" s="107"/>
      <c r="I3" s="107"/>
      <c r="J3" s="107"/>
      <c r="K3" s="108"/>
      <c r="L3" s="108"/>
      <c r="M3" s="108"/>
      <c r="N3" s="108"/>
    </row>
    <row r="4" spans="1:14" s="2" customFormat="1" ht="11.2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4"/>
      <c r="L4" s="24"/>
      <c r="M4" s="24"/>
      <c r="N4" s="24"/>
    </row>
    <row r="5" spans="1:14" s="2" customFormat="1" ht="27" customHeight="1" thickBot="1" x14ac:dyDescent="0.25">
      <c r="A5" s="113" t="s">
        <v>177</v>
      </c>
      <c r="B5" s="113"/>
      <c r="C5" s="113"/>
      <c r="D5" s="113"/>
      <c r="E5" s="113"/>
      <c r="F5" s="113"/>
      <c r="G5" s="113"/>
      <c r="H5" s="114"/>
      <c r="I5" s="114"/>
      <c r="J5" s="114"/>
      <c r="K5" s="114"/>
      <c r="L5" s="114"/>
      <c r="M5" s="114"/>
      <c r="N5" s="114"/>
    </row>
    <row r="6" spans="1:14" s="4" customFormat="1" ht="36.75" thickBot="1" x14ac:dyDescent="0.25">
      <c r="A6" s="29" t="s">
        <v>0</v>
      </c>
      <c r="B6" s="30" t="s">
        <v>1</v>
      </c>
      <c r="C6" s="31" t="s">
        <v>2</v>
      </c>
      <c r="D6" s="32" t="s">
        <v>168</v>
      </c>
      <c r="E6" s="31" t="s">
        <v>3</v>
      </c>
      <c r="F6" s="31" t="s">
        <v>4</v>
      </c>
      <c r="G6" s="31"/>
      <c r="H6" s="32" t="s">
        <v>5</v>
      </c>
      <c r="I6" s="32" t="s">
        <v>6</v>
      </c>
      <c r="J6" s="50" t="s">
        <v>7</v>
      </c>
      <c r="K6" s="51" t="s">
        <v>173</v>
      </c>
      <c r="L6" s="58" t="s">
        <v>174</v>
      </c>
      <c r="M6" s="52" t="s">
        <v>175</v>
      </c>
      <c r="N6" s="53" t="s">
        <v>176</v>
      </c>
    </row>
    <row r="7" spans="1:14" s="6" customFormat="1" ht="14.25" customHeight="1" x14ac:dyDescent="0.2">
      <c r="A7" s="25">
        <v>2</v>
      </c>
      <c r="B7" s="26" t="s">
        <v>8</v>
      </c>
      <c r="C7" s="27" t="s">
        <v>9</v>
      </c>
      <c r="D7" s="28">
        <v>5222</v>
      </c>
      <c r="E7" s="27" t="s">
        <v>10</v>
      </c>
      <c r="F7" s="36" t="s">
        <v>11</v>
      </c>
      <c r="G7" s="83" t="s">
        <v>189</v>
      </c>
      <c r="H7" s="39">
        <v>70</v>
      </c>
      <c r="I7" s="40"/>
      <c r="J7" s="41"/>
      <c r="K7" s="76" t="s">
        <v>178</v>
      </c>
      <c r="L7" s="59">
        <v>60</v>
      </c>
      <c r="M7" s="70"/>
      <c r="N7" s="70"/>
    </row>
    <row r="8" spans="1:14" ht="24" x14ac:dyDescent="0.2">
      <c r="A8" s="5">
        <v>2</v>
      </c>
      <c r="B8" s="7">
        <v>9</v>
      </c>
      <c r="C8" s="8" t="s">
        <v>154</v>
      </c>
      <c r="D8" s="9">
        <v>5212</v>
      </c>
      <c r="E8" s="10" t="s">
        <v>12</v>
      </c>
      <c r="F8" s="37" t="s">
        <v>13</v>
      </c>
      <c r="G8" s="84" t="s">
        <v>189</v>
      </c>
      <c r="H8" s="42">
        <v>60</v>
      </c>
      <c r="I8" s="11"/>
      <c r="J8" s="43"/>
      <c r="K8" s="77" t="s">
        <v>179</v>
      </c>
      <c r="L8" s="60">
        <v>40</v>
      </c>
      <c r="M8" s="71"/>
      <c r="N8" s="71"/>
    </row>
    <row r="9" spans="1:14" ht="24.75" customHeight="1" x14ac:dyDescent="0.2">
      <c r="A9" s="63">
        <v>2</v>
      </c>
      <c r="B9" s="64">
        <v>10</v>
      </c>
      <c r="C9" s="65" t="s">
        <v>155</v>
      </c>
      <c r="D9" s="64">
        <v>5212</v>
      </c>
      <c r="E9" s="66" t="s">
        <v>55</v>
      </c>
      <c r="F9" s="67" t="s">
        <v>56</v>
      </c>
      <c r="G9" s="85"/>
      <c r="H9" s="68">
        <v>40</v>
      </c>
      <c r="I9" s="115" t="s">
        <v>180</v>
      </c>
      <c r="J9" s="116"/>
      <c r="K9" s="116"/>
      <c r="L9" s="117"/>
      <c r="M9" s="72"/>
      <c r="N9" s="72"/>
    </row>
    <row r="10" spans="1:14" ht="24" x14ac:dyDescent="0.2">
      <c r="A10" s="5">
        <v>2</v>
      </c>
      <c r="B10" s="7">
        <v>11</v>
      </c>
      <c r="C10" s="8" t="s">
        <v>155</v>
      </c>
      <c r="D10" s="7">
        <v>5212</v>
      </c>
      <c r="E10" s="10" t="s">
        <v>14</v>
      </c>
      <c r="F10" s="38" t="s">
        <v>15</v>
      </c>
      <c r="G10" s="86" t="s">
        <v>189</v>
      </c>
      <c r="H10" s="42">
        <v>60</v>
      </c>
      <c r="I10" s="11"/>
      <c r="J10" s="43"/>
      <c r="K10" s="77" t="s">
        <v>178</v>
      </c>
      <c r="L10" s="60">
        <v>50</v>
      </c>
      <c r="M10" s="71"/>
      <c r="N10" s="71"/>
    </row>
    <row r="11" spans="1:14" ht="24" x14ac:dyDescent="0.2">
      <c r="A11" s="5">
        <v>2</v>
      </c>
      <c r="B11" s="7">
        <v>12</v>
      </c>
      <c r="C11" s="8" t="s">
        <v>155</v>
      </c>
      <c r="D11" s="7">
        <v>5212</v>
      </c>
      <c r="E11" s="10" t="s">
        <v>16</v>
      </c>
      <c r="F11" s="38" t="s">
        <v>17</v>
      </c>
      <c r="G11" s="86" t="s">
        <v>190</v>
      </c>
      <c r="H11" s="42">
        <v>50</v>
      </c>
      <c r="I11" s="11"/>
      <c r="J11" s="43"/>
      <c r="K11" s="77" t="s">
        <v>178</v>
      </c>
      <c r="L11" s="60">
        <v>40</v>
      </c>
      <c r="M11" s="71"/>
      <c r="N11" s="71"/>
    </row>
    <row r="12" spans="1:14" ht="24" x14ac:dyDescent="0.2">
      <c r="A12" s="5">
        <v>2</v>
      </c>
      <c r="B12" s="7">
        <v>19</v>
      </c>
      <c r="C12" s="8" t="s">
        <v>156</v>
      </c>
      <c r="D12" s="7">
        <v>5212</v>
      </c>
      <c r="E12" s="10" t="s">
        <v>18</v>
      </c>
      <c r="F12" s="37" t="s">
        <v>19</v>
      </c>
      <c r="G12" s="84" t="s">
        <v>189</v>
      </c>
      <c r="H12" s="42">
        <v>60</v>
      </c>
      <c r="I12" s="11"/>
      <c r="J12" s="43"/>
      <c r="K12" s="77" t="s">
        <v>181</v>
      </c>
      <c r="L12" s="60">
        <v>0</v>
      </c>
      <c r="M12" s="71"/>
      <c r="N12" s="71"/>
    </row>
    <row r="13" spans="1:14" ht="24" x14ac:dyDescent="0.2">
      <c r="A13" s="5">
        <v>2</v>
      </c>
      <c r="B13" s="7">
        <v>20</v>
      </c>
      <c r="C13" s="8" t="s">
        <v>156</v>
      </c>
      <c r="D13" s="7">
        <v>5212</v>
      </c>
      <c r="E13" s="10" t="s">
        <v>20</v>
      </c>
      <c r="F13" s="37" t="s">
        <v>21</v>
      </c>
      <c r="G13" s="84" t="s">
        <v>189</v>
      </c>
      <c r="H13" s="42">
        <v>98</v>
      </c>
      <c r="I13" s="11"/>
      <c r="J13" s="43"/>
      <c r="K13" s="77" t="s">
        <v>179</v>
      </c>
      <c r="L13" s="60">
        <v>50</v>
      </c>
      <c r="M13" s="71"/>
      <c r="N13" s="71"/>
    </row>
    <row r="14" spans="1:14" ht="24" x14ac:dyDescent="0.2">
      <c r="A14" s="5">
        <v>2</v>
      </c>
      <c r="B14" s="7">
        <v>21</v>
      </c>
      <c r="C14" s="8" t="s">
        <v>156</v>
      </c>
      <c r="D14" s="7">
        <v>5212</v>
      </c>
      <c r="E14" s="10" t="s">
        <v>20</v>
      </c>
      <c r="F14" s="37" t="s">
        <v>22</v>
      </c>
      <c r="G14" s="84" t="s">
        <v>189</v>
      </c>
      <c r="H14" s="42">
        <v>70</v>
      </c>
      <c r="I14" s="33">
        <v>70</v>
      </c>
      <c r="J14" s="43"/>
      <c r="K14" s="77" t="s">
        <v>179</v>
      </c>
      <c r="L14" s="60">
        <v>35</v>
      </c>
      <c r="M14" s="73">
        <v>35</v>
      </c>
      <c r="N14" s="71"/>
    </row>
    <row r="15" spans="1:14" ht="24" x14ac:dyDescent="0.2">
      <c r="A15" s="5">
        <v>2</v>
      </c>
      <c r="B15" s="7">
        <v>28</v>
      </c>
      <c r="C15" s="10" t="s">
        <v>23</v>
      </c>
      <c r="D15" s="7">
        <v>5213</v>
      </c>
      <c r="E15" s="10" t="s">
        <v>24</v>
      </c>
      <c r="F15" s="38" t="s">
        <v>25</v>
      </c>
      <c r="G15" s="86" t="s">
        <v>191</v>
      </c>
      <c r="H15" s="42">
        <v>60</v>
      </c>
      <c r="I15" s="11"/>
      <c r="J15" s="43"/>
      <c r="K15" s="77" t="s">
        <v>178</v>
      </c>
      <c r="L15" s="60">
        <v>50</v>
      </c>
      <c r="M15" s="71"/>
      <c r="N15" s="71"/>
    </row>
    <row r="16" spans="1:14" ht="23.25" customHeight="1" x14ac:dyDescent="0.2">
      <c r="A16" s="5">
        <v>2</v>
      </c>
      <c r="B16" s="7">
        <v>29</v>
      </c>
      <c r="C16" s="8" t="s">
        <v>157</v>
      </c>
      <c r="D16" s="7">
        <v>5213</v>
      </c>
      <c r="E16" s="10" t="s">
        <v>26</v>
      </c>
      <c r="F16" s="37" t="s">
        <v>27</v>
      </c>
      <c r="G16" s="84" t="s">
        <v>190</v>
      </c>
      <c r="H16" s="42">
        <v>100</v>
      </c>
      <c r="I16" s="11"/>
      <c r="J16" s="43"/>
      <c r="K16" s="77" t="s">
        <v>179</v>
      </c>
      <c r="L16" s="60">
        <v>40</v>
      </c>
      <c r="M16" s="71"/>
      <c r="N16" s="71"/>
    </row>
    <row r="17" spans="1:14" ht="13.5" customHeight="1" x14ac:dyDescent="0.2">
      <c r="A17" s="5">
        <v>2</v>
      </c>
      <c r="B17" s="7">
        <v>30</v>
      </c>
      <c r="C17" s="10" t="s">
        <v>28</v>
      </c>
      <c r="D17" s="7">
        <v>5212</v>
      </c>
      <c r="E17" s="10"/>
      <c r="F17" s="38" t="s">
        <v>29</v>
      </c>
      <c r="G17" s="86" t="s">
        <v>191</v>
      </c>
      <c r="H17" s="42">
        <v>60</v>
      </c>
      <c r="I17" s="11"/>
      <c r="J17" s="43"/>
      <c r="K17" s="77" t="s">
        <v>179</v>
      </c>
      <c r="L17" s="60">
        <v>40</v>
      </c>
      <c r="M17" s="71"/>
      <c r="N17" s="71"/>
    </row>
    <row r="18" spans="1:14" ht="13.5" customHeight="1" x14ac:dyDescent="0.2">
      <c r="A18" s="5">
        <v>2</v>
      </c>
      <c r="B18" s="7">
        <v>35</v>
      </c>
      <c r="C18" s="10" t="s">
        <v>30</v>
      </c>
      <c r="D18" s="7">
        <v>5213</v>
      </c>
      <c r="E18" s="10" t="s">
        <v>31</v>
      </c>
      <c r="F18" s="37" t="s">
        <v>32</v>
      </c>
      <c r="G18" s="84" t="s">
        <v>192</v>
      </c>
      <c r="H18" s="42">
        <v>80</v>
      </c>
      <c r="I18" s="11"/>
      <c r="J18" s="43"/>
      <c r="K18" s="77" t="s">
        <v>179</v>
      </c>
      <c r="L18" s="60">
        <v>55</v>
      </c>
      <c r="M18" s="71"/>
      <c r="N18" s="71"/>
    </row>
    <row r="19" spans="1:14" ht="13.5" customHeight="1" x14ac:dyDescent="0.2">
      <c r="A19" s="5">
        <v>2</v>
      </c>
      <c r="B19" s="7">
        <v>65</v>
      </c>
      <c r="C19" s="10" t="s">
        <v>30</v>
      </c>
      <c r="D19" s="22">
        <v>5213</v>
      </c>
      <c r="E19" s="10" t="s">
        <v>171</v>
      </c>
      <c r="F19" s="37" t="s">
        <v>172</v>
      </c>
      <c r="G19" s="84" t="s">
        <v>189</v>
      </c>
      <c r="H19" s="42">
        <v>60</v>
      </c>
      <c r="I19" s="11"/>
      <c r="J19" s="43"/>
      <c r="K19" s="77" t="s">
        <v>178</v>
      </c>
      <c r="L19" s="60">
        <v>50</v>
      </c>
      <c r="M19" s="71"/>
      <c r="N19" s="71"/>
    </row>
    <row r="20" spans="1:14" ht="13.5" customHeight="1" x14ac:dyDescent="0.2">
      <c r="A20" s="5"/>
      <c r="B20" s="7"/>
      <c r="C20" s="10"/>
      <c r="D20" s="7"/>
      <c r="E20" s="10"/>
      <c r="F20" s="37"/>
      <c r="G20" s="84"/>
      <c r="H20" s="42"/>
      <c r="I20" s="11"/>
      <c r="J20" s="43"/>
      <c r="K20" s="78"/>
      <c r="L20" s="61"/>
      <c r="M20" s="71"/>
      <c r="N20" s="71"/>
    </row>
    <row r="21" spans="1:14" ht="13.5" customHeight="1" x14ac:dyDescent="0.2">
      <c r="A21" s="5">
        <v>5</v>
      </c>
      <c r="B21" s="7">
        <v>1</v>
      </c>
      <c r="C21" s="8" t="s">
        <v>185</v>
      </c>
      <c r="D21" s="9">
        <v>5334</v>
      </c>
      <c r="E21" s="10" t="s">
        <v>33</v>
      </c>
      <c r="F21" s="38" t="s">
        <v>34</v>
      </c>
      <c r="G21" s="86" t="s">
        <v>193</v>
      </c>
      <c r="H21" s="42">
        <v>10</v>
      </c>
      <c r="I21" s="33">
        <v>30</v>
      </c>
      <c r="J21" s="44">
        <v>110</v>
      </c>
      <c r="K21" s="77" t="s">
        <v>178</v>
      </c>
      <c r="L21" s="60">
        <v>10</v>
      </c>
      <c r="M21" s="73">
        <v>30</v>
      </c>
      <c r="N21" s="73">
        <v>70</v>
      </c>
    </row>
    <row r="22" spans="1:14" ht="13.5" customHeight="1" x14ac:dyDescent="0.2">
      <c r="A22" s="5">
        <v>5</v>
      </c>
      <c r="B22" s="7">
        <v>2</v>
      </c>
      <c r="C22" s="10" t="s">
        <v>35</v>
      </c>
      <c r="D22" s="7">
        <v>5213</v>
      </c>
      <c r="E22" s="10" t="s">
        <v>36</v>
      </c>
      <c r="F22" s="38" t="s">
        <v>37</v>
      </c>
      <c r="G22" s="86" t="s">
        <v>194</v>
      </c>
      <c r="H22" s="42">
        <v>40</v>
      </c>
      <c r="I22" s="33">
        <v>20</v>
      </c>
      <c r="J22" s="44">
        <v>40</v>
      </c>
      <c r="K22" s="77" t="s">
        <v>178</v>
      </c>
      <c r="L22" s="60">
        <v>40</v>
      </c>
      <c r="M22" s="73">
        <v>20</v>
      </c>
      <c r="N22" s="73">
        <v>40</v>
      </c>
    </row>
    <row r="23" spans="1:14" ht="13.5" customHeight="1" x14ac:dyDescent="0.2">
      <c r="A23" s="5">
        <v>5</v>
      </c>
      <c r="B23" s="7">
        <v>13</v>
      </c>
      <c r="C23" s="8" t="s">
        <v>155</v>
      </c>
      <c r="D23" s="7">
        <v>5212</v>
      </c>
      <c r="E23" s="10"/>
      <c r="F23" s="38" t="s">
        <v>38</v>
      </c>
      <c r="G23" s="86" t="s">
        <v>189</v>
      </c>
      <c r="H23" s="42">
        <v>60</v>
      </c>
      <c r="I23" s="118" t="s">
        <v>184</v>
      </c>
      <c r="J23" s="119"/>
      <c r="K23" s="119"/>
      <c r="L23" s="120"/>
      <c r="M23" s="74"/>
      <c r="N23" s="74"/>
    </row>
    <row r="24" spans="1:14" ht="13.5" customHeight="1" x14ac:dyDescent="0.2">
      <c r="A24" s="5">
        <v>5</v>
      </c>
      <c r="B24" s="7">
        <v>54</v>
      </c>
      <c r="C24" s="10" t="s">
        <v>35</v>
      </c>
      <c r="D24" s="7">
        <v>5213</v>
      </c>
      <c r="E24" s="10" t="s">
        <v>42</v>
      </c>
      <c r="F24" s="37" t="s">
        <v>43</v>
      </c>
      <c r="G24" s="84" t="s">
        <v>189</v>
      </c>
      <c r="H24" s="45">
        <v>90</v>
      </c>
      <c r="I24" s="13"/>
      <c r="J24" s="46"/>
      <c r="K24" s="77" t="s">
        <v>179</v>
      </c>
      <c r="L24" s="60">
        <v>50</v>
      </c>
      <c r="M24" s="71"/>
      <c r="N24" s="71"/>
    </row>
    <row r="25" spans="1:14" ht="13.5" customHeight="1" thickBot="1" x14ac:dyDescent="0.25">
      <c r="A25" s="5"/>
      <c r="B25" s="7"/>
      <c r="C25" s="10"/>
      <c r="D25" s="7"/>
      <c r="E25" s="10"/>
      <c r="F25" s="37"/>
      <c r="G25" s="87"/>
      <c r="H25" s="47"/>
      <c r="I25" s="48"/>
      <c r="J25" s="49"/>
      <c r="K25" s="80"/>
      <c r="L25" s="81"/>
      <c r="M25" s="71"/>
      <c r="N25" s="71"/>
    </row>
    <row r="26" spans="1:14" ht="21" customHeight="1" thickBot="1" x14ac:dyDescent="0.3">
      <c r="A26" s="103" t="s">
        <v>153</v>
      </c>
      <c r="B26" s="104"/>
      <c r="C26" s="104"/>
      <c r="D26" s="104"/>
      <c r="E26" s="104"/>
      <c r="F26" s="104"/>
      <c r="G26" s="104"/>
      <c r="H26" s="104"/>
      <c r="I26" s="104"/>
      <c r="J26" s="105"/>
      <c r="K26" s="57"/>
      <c r="L26" s="62"/>
      <c r="M26" s="62"/>
      <c r="N26" s="62"/>
    </row>
    <row r="27" spans="1:14" ht="24" x14ac:dyDescent="0.2">
      <c r="A27" s="5">
        <v>4</v>
      </c>
      <c r="B27" s="7">
        <v>4</v>
      </c>
      <c r="C27" s="8" t="s">
        <v>158</v>
      </c>
      <c r="D27" s="7">
        <v>5212</v>
      </c>
      <c r="E27" s="10" t="s">
        <v>44</v>
      </c>
      <c r="F27" s="8" t="s">
        <v>45</v>
      </c>
      <c r="G27" s="8" t="s">
        <v>192</v>
      </c>
      <c r="H27" s="34">
        <v>48</v>
      </c>
      <c r="I27" s="13"/>
      <c r="J27" s="54"/>
      <c r="K27" s="79" t="s">
        <v>179</v>
      </c>
      <c r="L27" s="60">
        <v>35</v>
      </c>
      <c r="M27" s="71"/>
      <c r="N27" s="71"/>
    </row>
    <row r="28" spans="1:14" x14ac:dyDescent="0.2">
      <c r="A28" s="5">
        <v>4</v>
      </c>
      <c r="B28" s="7">
        <v>5</v>
      </c>
      <c r="C28" s="10" t="s">
        <v>46</v>
      </c>
      <c r="D28" s="7">
        <v>5213</v>
      </c>
      <c r="E28" s="10" t="s">
        <v>47</v>
      </c>
      <c r="F28" s="10" t="s">
        <v>48</v>
      </c>
      <c r="G28" s="10" t="s">
        <v>192</v>
      </c>
      <c r="H28" s="34">
        <v>60</v>
      </c>
      <c r="I28" s="13"/>
      <c r="J28" s="54"/>
      <c r="K28" s="77" t="s">
        <v>179</v>
      </c>
      <c r="L28" s="60">
        <v>35</v>
      </c>
      <c r="M28" s="71"/>
      <c r="N28" s="71"/>
    </row>
    <row r="29" spans="1:14" x14ac:dyDescent="0.2">
      <c r="A29" s="5">
        <v>4</v>
      </c>
      <c r="B29" s="7">
        <v>6</v>
      </c>
      <c r="C29" s="10" t="s">
        <v>46</v>
      </c>
      <c r="D29" s="7">
        <v>5213</v>
      </c>
      <c r="E29" s="10" t="s">
        <v>49</v>
      </c>
      <c r="F29" s="8" t="s">
        <v>50</v>
      </c>
      <c r="G29" s="8" t="s">
        <v>195</v>
      </c>
      <c r="H29" s="34">
        <v>40</v>
      </c>
      <c r="I29" s="13"/>
      <c r="J29" s="54"/>
      <c r="K29" s="77" t="s">
        <v>181</v>
      </c>
      <c r="L29" s="60">
        <v>0</v>
      </c>
      <c r="M29" s="71"/>
      <c r="N29" s="71"/>
    </row>
    <row r="30" spans="1:14" ht="24.75" customHeight="1" x14ac:dyDescent="0.2">
      <c r="A30" s="5">
        <v>4</v>
      </c>
      <c r="B30" s="7">
        <v>7</v>
      </c>
      <c r="C30" s="8" t="s">
        <v>159</v>
      </c>
      <c r="D30" s="7">
        <v>5213</v>
      </c>
      <c r="E30" s="10" t="s">
        <v>51</v>
      </c>
      <c r="F30" s="10" t="s">
        <v>52</v>
      </c>
      <c r="G30" s="10" t="s">
        <v>191</v>
      </c>
      <c r="H30" s="33">
        <v>40</v>
      </c>
      <c r="I30" s="11"/>
      <c r="J30" s="55"/>
      <c r="K30" s="77" t="s">
        <v>179</v>
      </c>
      <c r="L30" s="60">
        <v>35</v>
      </c>
      <c r="M30" s="71"/>
      <c r="N30" s="71"/>
    </row>
    <row r="31" spans="1:14" ht="24" x14ac:dyDescent="0.2">
      <c r="A31" s="5">
        <v>4</v>
      </c>
      <c r="B31" s="7">
        <v>8</v>
      </c>
      <c r="C31" s="8" t="s">
        <v>155</v>
      </c>
      <c r="D31" s="7">
        <v>5212</v>
      </c>
      <c r="E31" s="10" t="s">
        <v>53</v>
      </c>
      <c r="F31" s="10" t="s">
        <v>54</v>
      </c>
      <c r="G31" s="10" t="s">
        <v>189</v>
      </c>
      <c r="H31" s="34">
        <v>60</v>
      </c>
      <c r="I31" s="13"/>
      <c r="J31" s="54"/>
      <c r="K31" s="77" t="s">
        <v>179</v>
      </c>
      <c r="L31" s="60">
        <v>40</v>
      </c>
      <c r="M31" s="71"/>
      <c r="N31" s="71"/>
    </row>
    <row r="32" spans="1:14" ht="24" x14ac:dyDescent="0.2">
      <c r="A32" s="5">
        <v>4</v>
      </c>
      <c r="B32" s="7">
        <v>14</v>
      </c>
      <c r="C32" s="8" t="s">
        <v>160</v>
      </c>
      <c r="D32" s="7">
        <v>5212</v>
      </c>
      <c r="E32" s="10" t="s">
        <v>57</v>
      </c>
      <c r="F32" s="8" t="s">
        <v>58</v>
      </c>
      <c r="G32" s="8" t="s">
        <v>196</v>
      </c>
      <c r="H32" s="33">
        <v>60</v>
      </c>
      <c r="I32" s="11"/>
      <c r="J32" s="55"/>
      <c r="K32" s="77" t="s">
        <v>181</v>
      </c>
      <c r="L32" s="60">
        <v>0</v>
      </c>
      <c r="M32" s="71"/>
      <c r="N32" s="71"/>
    </row>
    <row r="33" spans="1:14" ht="24.75" customHeight="1" x14ac:dyDescent="0.2">
      <c r="A33" s="5">
        <v>4</v>
      </c>
      <c r="B33" s="7">
        <v>15</v>
      </c>
      <c r="C33" s="10" t="s">
        <v>59</v>
      </c>
      <c r="D33" s="7">
        <v>5213</v>
      </c>
      <c r="E33" s="10" t="s">
        <v>60</v>
      </c>
      <c r="F33" s="8" t="s">
        <v>61</v>
      </c>
      <c r="G33" s="8" t="s">
        <v>190</v>
      </c>
      <c r="H33" s="34">
        <v>65</v>
      </c>
      <c r="I33" s="121" t="s">
        <v>182</v>
      </c>
      <c r="J33" s="122"/>
      <c r="K33" s="122"/>
      <c r="L33" s="123"/>
      <c r="M33" s="74"/>
      <c r="N33" s="74"/>
    </row>
    <row r="34" spans="1:14" x14ac:dyDescent="0.2">
      <c r="A34" s="5">
        <v>4</v>
      </c>
      <c r="B34" s="7">
        <v>16</v>
      </c>
      <c r="C34" s="10" t="s">
        <v>59</v>
      </c>
      <c r="D34" s="7">
        <v>5213</v>
      </c>
      <c r="E34" s="8" t="s">
        <v>62</v>
      </c>
      <c r="F34" s="10" t="s">
        <v>63</v>
      </c>
      <c r="G34" s="10" t="s">
        <v>191</v>
      </c>
      <c r="H34" s="33">
        <v>70</v>
      </c>
      <c r="I34" s="11"/>
      <c r="J34" s="55"/>
      <c r="K34" s="77" t="s">
        <v>179</v>
      </c>
      <c r="L34" s="60">
        <v>50</v>
      </c>
      <c r="M34" s="71"/>
      <c r="N34" s="71"/>
    </row>
    <row r="35" spans="1:14" ht="13.5" customHeight="1" x14ac:dyDescent="0.2">
      <c r="A35" s="5">
        <v>4</v>
      </c>
      <c r="B35" s="7">
        <v>17</v>
      </c>
      <c r="C35" s="8" t="s">
        <v>161</v>
      </c>
      <c r="D35" s="7">
        <v>5212</v>
      </c>
      <c r="E35" s="10" t="s">
        <v>64</v>
      </c>
      <c r="F35" s="10" t="s">
        <v>65</v>
      </c>
      <c r="G35" s="10" t="s">
        <v>192</v>
      </c>
      <c r="H35" s="34">
        <v>30</v>
      </c>
      <c r="I35" s="34">
        <v>30</v>
      </c>
      <c r="J35" s="54"/>
      <c r="K35" s="77" t="s">
        <v>178</v>
      </c>
      <c r="L35" s="60">
        <v>30</v>
      </c>
      <c r="M35" s="73">
        <v>30</v>
      </c>
      <c r="N35" s="71"/>
    </row>
    <row r="36" spans="1:14" x14ac:dyDescent="0.2">
      <c r="A36" s="5">
        <v>4</v>
      </c>
      <c r="B36" s="7">
        <v>18</v>
      </c>
      <c r="C36" s="10" t="s">
        <v>66</v>
      </c>
      <c r="D36" s="7">
        <v>5213</v>
      </c>
      <c r="E36" s="10" t="s">
        <v>67</v>
      </c>
      <c r="F36" s="10" t="s">
        <v>68</v>
      </c>
      <c r="G36" s="10" t="s">
        <v>197</v>
      </c>
      <c r="H36" s="33">
        <v>55</v>
      </c>
      <c r="I36" s="11"/>
      <c r="J36" s="55"/>
      <c r="K36" s="77" t="s">
        <v>178</v>
      </c>
      <c r="L36" s="60">
        <v>55</v>
      </c>
      <c r="M36" s="71"/>
      <c r="N36" s="71"/>
    </row>
    <row r="37" spans="1:14" ht="26.25" customHeight="1" x14ac:dyDescent="0.2">
      <c r="A37" s="5">
        <v>4</v>
      </c>
      <c r="B37" s="7">
        <v>22</v>
      </c>
      <c r="C37" s="8" t="s">
        <v>162</v>
      </c>
      <c r="D37" s="7">
        <v>5222</v>
      </c>
      <c r="E37" s="10" t="s">
        <v>69</v>
      </c>
      <c r="F37" s="8" t="s">
        <v>70</v>
      </c>
      <c r="G37" s="8" t="s">
        <v>189</v>
      </c>
      <c r="H37" s="33">
        <v>29</v>
      </c>
      <c r="I37" s="11"/>
      <c r="J37" s="55"/>
      <c r="K37" s="77" t="s">
        <v>178</v>
      </c>
      <c r="L37" s="60">
        <v>29</v>
      </c>
      <c r="M37" s="71"/>
      <c r="N37" s="71"/>
    </row>
    <row r="38" spans="1:14" ht="24" x14ac:dyDescent="0.2">
      <c r="A38" s="5">
        <v>4</v>
      </c>
      <c r="B38" s="7">
        <v>23</v>
      </c>
      <c r="C38" s="8" t="s">
        <v>163</v>
      </c>
      <c r="D38" s="7">
        <v>5213</v>
      </c>
      <c r="E38" s="10" t="s">
        <v>71</v>
      </c>
      <c r="F38" s="10" t="s">
        <v>72</v>
      </c>
      <c r="G38" s="10" t="s">
        <v>198</v>
      </c>
      <c r="H38" s="33">
        <v>60</v>
      </c>
      <c r="I38" s="11"/>
      <c r="J38" s="55"/>
      <c r="K38" s="77" t="s">
        <v>178</v>
      </c>
      <c r="L38" s="60">
        <v>60</v>
      </c>
      <c r="M38" s="71"/>
      <c r="N38" s="71"/>
    </row>
    <row r="39" spans="1:14" x14ac:dyDescent="0.2">
      <c r="A39" s="5">
        <v>4</v>
      </c>
      <c r="B39" s="7">
        <v>24</v>
      </c>
      <c r="C39" s="10" t="s">
        <v>39</v>
      </c>
      <c r="D39" s="7">
        <v>5213</v>
      </c>
      <c r="E39" s="10" t="s">
        <v>73</v>
      </c>
      <c r="F39" s="10" t="s">
        <v>74</v>
      </c>
      <c r="G39" s="10" t="s">
        <v>190</v>
      </c>
      <c r="H39" s="34">
        <v>75</v>
      </c>
      <c r="I39" s="13"/>
      <c r="J39" s="54"/>
      <c r="K39" s="77" t="s">
        <v>179</v>
      </c>
      <c r="L39" s="60">
        <v>50</v>
      </c>
      <c r="M39" s="71"/>
      <c r="N39" s="71"/>
    </row>
    <row r="40" spans="1:14" x14ac:dyDescent="0.2">
      <c r="A40" s="5">
        <v>4</v>
      </c>
      <c r="B40" s="7">
        <v>25</v>
      </c>
      <c r="C40" s="10" t="s">
        <v>39</v>
      </c>
      <c r="D40" s="7">
        <v>5213</v>
      </c>
      <c r="E40" s="10" t="s">
        <v>75</v>
      </c>
      <c r="F40" s="10" t="s">
        <v>76</v>
      </c>
      <c r="G40" s="10" t="s">
        <v>199</v>
      </c>
      <c r="H40" s="33">
        <v>65</v>
      </c>
      <c r="I40" s="11"/>
      <c r="J40" s="55"/>
      <c r="K40" s="77" t="s">
        <v>179</v>
      </c>
      <c r="L40" s="60">
        <v>40</v>
      </c>
      <c r="M40" s="71"/>
      <c r="N40" s="71"/>
    </row>
    <row r="41" spans="1:14" ht="24.75" customHeight="1" x14ac:dyDescent="0.2">
      <c r="A41" s="63">
        <v>5</v>
      </c>
      <c r="B41" s="64">
        <v>26</v>
      </c>
      <c r="C41" s="65" t="s">
        <v>39</v>
      </c>
      <c r="D41" s="69">
        <v>5213</v>
      </c>
      <c r="E41" s="66" t="s">
        <v>40</v>
      </c>
      <c r="F41" s="67" t="s">
        <v>41</v>
      </c>
      <c r="G41" s="85"/>
      <c r="H41" s="68">
        <v>72</v>
      </c>
      <c r="I41" s="115" t="s">
        <v>180</v>
      </c>
      <c r="J41" s="124"/>
      <c r="K41" s="124"/>
      <c r="L41" s="125"/>
      <c r="M41" s="72"/>
      <c r="N41" s="72"/>
    </row>
    <row r="42" spans="1:14" x14ac:dyDescent="0.2">
      <c r="A42" s="5">
        <v>4</v>
      </c>
      <c r="B42" s="7">
        <v>27</v>
      </c>
      <c r="C42" s="10" t="s">
        <v>39</v>
      </c>
      <c r="D42" s="7">
        <v>5213</v>
      </c>
      <c r="E42" s="10" t="s">
        <v>77</v>
      </c>
      <c r="F42" s="8" t="s">
        <v>78</v>
      </c>
      <c r="G42" s="8" t="s">
        <v>191</v>
      </c>
      <c r="H42" s="33">
        <v>150</v>
      </c>
      <c r="I42" s="11"/>
      <c r="J42" s="55"/>
      <c r="K42" s="77" t="s">
        <v>179</v>
      </c>
      <c r="L42" s="60">
        <v>80</v>
      </c>
      <c r="M42" s="71"/>
      <c r="N42" s="71"/>
    </row>
    <row r="43" spans="1:14" x14ac:dyDescent="0.2">
      <c r="A43" s="5">
        <v>4</v>
      </c>
      <c r="B43" s="7">
        <v>31</v>
      </c>
      <c r="C43" s="10" t="s">
        <v>79</v>
      </c>
      <c r="D43" s="7">
        <v>5213</v>
      </c>
      <c r="E43" s="10" t="s">
        <v>80</v>
      </c>
      <c r="F43" s="10" t="s">
        <v>81</v>
      </c>
      <c r="G43" s="10" t="s">
        <v>192</v>
      </c>
      <c r="H43" s="33">
        <v>80</v>
      </c>
      <c r="I43" s="11"/>
      <c r="J43" s="55"/>
      <c r="K43" s="77" t="s">
        <v>179</v>
      </c>
      <c r="L43" s="60">
        <v>50</v>
      </c>
      <c r="M43" s="71"/>
      <c r="N43" s="71"/>
    </row>
    <row r="44" spans="1:14" x14ac:dyDescent="0.2">
      <c r="A44" s="5">
        <v>4</v>
      </c>
      <c r="B44" s="7">
        <v>32</v>
      </c>
      <c r="C44" s="10" t="s">
        <v>82</v>
      </c>
      <c r="D44" s="7">
        <v>5213</v>
      </c>
      <c r="E44" s="10" t="s">
        <v>83</v>
      </c>
      <c r="F44" s="10" t="s">
        <v>84</v>
      </c>
      <c r="G44" s="10" t="s">
        <v>191</v>
      </c>
      <c r="H44" s="34">
        <v>50</v>
      </c>
      <c r="I44" s="34">
        <v>90</v>
      </c>
      <c r="J44" s="54"/>
      <c r="K44" s="77" t="s">
        <v>183</v>
      </c>
      <c r="L44" s="60">
        <v>15</v>
      </c>
      <c r="M44" s="73">
        <v>30</v>
      </c>
      <c r="N44" s="71"/>
    </row>
    <row r="45" spans="1:14" x14ac:dyDescent="0.2">
      <c r="A45" s="5">
        <v>4</v>
      </c>
      <c r="B45" s="7">
        <v>33</v>
      </c>
      <c r="C45" s="10" t="s">
        <v>85</v>
      </c>
      <c r="D45" s="7">
        <v>5213</v>
      </c>
      <c r="E45" s="10" t="s">
        <v>86</v>
      </c>
      <c r="F45" s="10" t="s">
        <v>87</v>
      </c>
      <c r="G45" s="10" t="s">
        <v>200</v>
      </c>
      <c r="H45" s="33">
        <v>100</v>
      </c>
      <c r="I45" s="11"/>
      <c r="J45" s="55"/>
      <c r="K45" s="77" t="s">
        <v>179</v>
      </c>
      <c r="L45" s="60">
        <v>50</v>
      </c>
      <c r="M45" s="71"/>
      <c r="N45" s="71"/>
    </row>
    <row r="46" spans="1:14" x14ac:dyDescent="0.2">
      <c r="A46" s="5">
        <v>4</v>
      </c>
      <c r="B46" s="7">
        <v>34</v>
      </c>
      <c r="C46" s="8" t="s">
        <v>88</v>
      </c>
      <c r="D46" s="9">
        <v>5222</v>
      </c>
      <c r="E46" s="10" t="s">
        <v>89</v>
      </c>
      <c r="F46" s="10" t="s">
        <v>90</v>
      </c>
      <c r="G46" s="10" t="s">
        <v>196</v>
      </c>
      <c r="H46" s="33">
        <v>31</v>
      </c>
      <c r="I46" s="11"/>
      <c r="J46" s="55"/>
      <c r="K46" s="77" t="s">
        <v>179</v>
      </c>
      <c r="L46" s="60">
        <v>20</v>
      </c>
      <c r="M46" s="71"/>
      <c r="N46" s="71"/>
    </row>
    <row r="47" spans="1:14" x14ac:dyDescent="0.2">
      <c r="A47" s="5">
        <v>4</v>
      </c>
      <c r="B47" s="7">
        <v>36</v>
      </c>
      <c r="C47" s="10" t="s">
        <v>30</v>
      </c>
      <c r="D47" s="7">
        <v>5213</v>
      </c>
      <c r="E47" s="10" t="s">
        <v>91</v>
      </c>
      <c r="F47" s="8" t="s">
        <v>92</v>
      </c>
      <c r="G47" s="8" t="s">
        <v>196</v>
      </c>
      <c r="H47" s="33">
        <v>37</v>
      </c>
      <c r="I47" s="11"/>
      <c r="J47" s="55"/>
      <c r="K47" s="77" t="s">
        <v>178</v>
      </c>
      <c r="L47" s="60">
        <v>37</v>
      </c>
      <c r="M47" s="71"/>
      <c r="N47" s="71"/>
    </row>
    <row r="48" spans="1:14" ht="24" x14ac:dyDescent="0.2">
      <c r="A48" s="5">
        <v>4</v>
      </c>
      <c r="B48" s="7">
        <v>37</v>
      </c>
      <c r="C48" s="8" t="s">
        <v>164</v>
      </c>
      <c r="D48" s="7">
        <v>5213</v>
      </c>
      <c r="E48" s="10" t="s">
        <v>93</v>
      </c>
      <c r="F48" s="10" t="s">
        <v>94</v>
      </c>
      <c r="G48" s="10" t="s">
        <v>191</v>
      </c>
      <c r="H48" s="33">
        <v>97</v>
      </c>
      <c r="I48" s="11"/>
      <c r="J48" s="55"/>
      <c r="K48" s="77" t="s">
        <v>179</v>
      </c>
      <c r="L48" s="60">
        <v>50</v>
      </c>
      <c r="M48" s="71"/>
      <c r="N48" s="71"/>
    </row>
    <row r="49" spans="1:14" ht="24" x14ac:dyDescent="0.2">
      <c r="A49" s="5">
        <v>4</v>
      </c>
      <c r="B49" s="7">
        <v>38</v>
      </c>
      <c r="C49" s="8" t="s">
        <v>164</v>
      </c>
      <c r="D49" s="7">
        <v>5213</v>
      </c>
      <c r="E49" s="10" t="s">
        <v>95</v>
      </c>
      <c r="F49" s="10" t="s">
        <v>96</v>
      </c>
      <c r="G49" s="10" t="s">
        <v>201</v>
      </c>
      <c r="H49" s="34">
        <v>68</v>
      </c>
      <c r="I49" s="13"/>
      <c r="J49" s="54"/>
      <c r="K49" s="77" t="s">
        <v>179</v>
      </c>
      <c r="L49" s="60">
        <v>45</v>
      </c>
      <c r="M49" s="71"/>
      <c r="N49" s="71"/>
    </row>
    <row r="50" spans="1:14" ht="24" x14ac:dyDescent="0.2">
      <c r="A50" s="5">
        <v>4</v>
      </c>
      <c r="B50" s="7">
        <v>39</v>
      </c>
      <c r="C50" s="8" t="s">
        <v>164</v>
      </c>
      <c r="D50" s="7">
        <v>5213</v>
      </c>
      <c r="E50" s="10" t="s">
        <v>97</v>
      </c>
      <c r="F50" s="8" t="s">
        <v>98</v>
      </c>
      <c r="G50" s="8" t="s">
        <v>198</v>
      </c>
      <c r="H50" s="34">
        <v>87</v>
      </c>
      <c r="I50" s="13"/>
      <c r="J50" s="54"/>
      <c r="K50" s="77" t="s">
        <v>179</v>
      </c>
      <c r="L50" s="60">
        <v>60</v>
      </c>
      <c r="M50" s="71"/>
      <c r="N50" s="71"/>
    </row>
    <row r="51" spans="1:14" ht="24" x14ac:dyDescent="0.2">
      <c r="A51" s="5">
        <v>4</v>
      </c>
      <c r="B51" s="7">
        <v>40</v>
      </c>
      <c r="C51" s="8" t="s">
        <v>165</v>
      </c>
      <c r="D51" s="7">
        <v>5212</v>
      </c>
      <c r="E51" s="10" t="s">
        <v>99</v>
      </c>
      <c r="F51" s="10" t="s">
        <v>100</v>
      </c>
      <c r="G51" s="10" t="s">
        <v>190</v>
      </c>
      <c r="H51" s="33">
        <v>120</v>
      </c>
      <c r="I51" s="11"/>
      <c r="J51" s="55"/>
      <c r="K51" s="77" t="s">
        <v>179</v>
      </c>
      <c r="L51" s="60">
        <v>60</v>
      </c>
      <c r="M51" s="71"/>
      <c r="N51" s="71"/>
    </row>
    <row r="52" spans="1:14" ht="24" x14ac:dyDescent="0.2">
      <c r="A52" s="5">
        <v>4</v>
      </c>
      <c r="B52" s="7">
        <v>41</v>
      </c>
      <c r="C52" s="8" t="s">
        <v>158</v>
      </c>
      <c r="D52" s="7">
        <v>5212</v>
      </c>
      <c r="E52" s="10"/>
      <c r="F52" s="10" t="s">
        <v>101</v>
      </c>
      <c r="G52" s="10" t="s">
        <v>192</v>
      </c>
      <c r="H52" s="33">
        <v>49</v>
      </c>
      <c r="I52" s="11"/>
      <c r="J52" s="55"/>
      <c r="K52" s="77" t="s">
        <v>178</v>
      </c>
      <c r="L52" s="60">
        <v>49</v>
      </c>
      <c r="M52" s="71"/>
      <c r="N52" s="71"/>
    </row>
    <row r="53" spans="1:14" x14ac:dyDescent="0.2">
      <c r="A53" s="5">
        <v>4</v>
      </c>
      <c r="B53" s="7">
        <v>42</v>
      </c>
      <c r="C53" s="10" t="s">
        <v>102</v>
      </c>
      <c r="D53" s="12">
        <v>5212</v>
      </c>
      <c r="E53" s="10" t="s">
        <v>103</v>
      </c>
      <c r="F53" s="8" t="s">
        <v>104</v>
      </c>
      <c r="G53" s="8" t="s">
        <v>199</v>
      </c>
      <c r="H53" s="33">
        <v>50</v>
      </c>
      <c r="I53" s="11"/>
      <c r="J53" s="55"/>
      <c r="K53" s="77" t="s">
        <v>181</v>
      </c>
      <c r="L53" s="60">
        <v>0</v>
      </c>
      <c r="M53" s="71"/>
      <c r="N53" s="71"/>
    </row>
    <row r="54" spans="1:14" x14ac:dyDescent="0.2">
      <c r="A54" s="5">
        <v>4</v>
      </c>
      <c r="B54" s="7">
        <v>43</v>
      </c>
      <c r="C54" s="8" t="s">
        <v>102</v>
      </c>
      <c r="D54" s="9">
        <v>5212</v>
      </c>
      <c r="E54" s="10" t="s">
        <v>105</v>
      </c>
      <c r="F54" s="10" t="s">
        <v>106</v>
      </c>
      <c r="G54" s="10" t="s">
        <v>199</v>
      </c>
      <c r="H54" s="33">
        <v>50</v>
      </c>
      <c r="I54" s="11"/>
      <c r="J54" s="55"/>
      <c r="K54" s="77" t="s">
        <v>181</v>
      </c>
      <c r="L54" s="60">
        <v>0</v>
      </c>
      <c r="M54" s="71"/>
      <c r="N54" s="71"/>
    </row>
    <row r="55" spans="1:14" x14ac:dyDescent="0.2">
      <c r="A55" s="5">
        <v>4</v>
      </c>
      <c r="B55" s="7">
        <v>44</v>
      </c>
      <c r="C55" s="10" t="s">
        <v>107</v>
      </c>
      <c r="D55" s="7">
        <v>5212</v>
      </c>
      <c r="E55" s="10" t="s">
        <v>108</v>
      </c>
      <c r="F55" s="10" t="s">
        <v>109</v>
      </c>
      <c r="G55" s="10" t="s">
        <v>189</v>
      </c>
      <c r="H55" s="34">
        <v>24</v>
      </c>
      <c r="I55" s="13"/>
      <c r="J55" s="54"/>
      <c r="K55" s="77" t="s">
        <v>179</v>
      </c>
      <c r="L55" s="60">
        <v>20</v>
      </c>
      <c r="M55" s="71"/>
      <c r="N55" s="71"/>
    </row>
    <row r="56" spans="1:14" x14ac:dyDescent="0.2">
      <c r="A56" s="5">
        <v>4</v>
      </c>
      <c r="B56" s="7">
        <v>45</v>
      </c>
      <c r="C56" s="10" t="s">
        <v>107</v>
      </c>
      <c r="D56" s="7">
        <v>5212</v>
      </c>
      <c r="E56" s="10" t="s">
        <v>110</v>
      </c>
      <c r="F56" s="8" t="s">
        <v>111</v>
      </c>
      <c r="G56" s="8" t="s">
        <v>189</v>
      </c>
      <c r="H56" s="33">
        <v>39</v>
      </c>
      <c r="I56" s="11"/>
      <c r="J56" s="55"/>
      <c r="K56" s="77" t="s">
        <v>178</v>
      </c>
      <c r="L56" s="60">
        <v>39</v>
      </c>
      <c r="M56" s="71"/>
      <c r="N56" s="71"/>
    </row>
    <row r="57" spans="1:14" x14ac:dyDescent="0.2">
      <c r="A57" s="5">
        <v>4</v>
      </c>
      <c r="B57" s="7">
        <v>46</v>
      </c>
      <c r="C57" s="10" t="s">
        <v>107</v>
      </c>
      <c r="D57" s="7">
        <v>5212</v>
      </c>
      <c r="E57" s="10" t="s">
        <v>112</v>
      </c>
      <c r="F57" s="8" t="s">
        <v>113</v>
      </c>
      <c r="G57" s="8" t="s">
        <v>189</v>
      </c>
      <c r="H57" s="33">
        <v>36</v>
      </c>
      <c r="I57" s="11"/>
      <c r="J57" s="55"/>
      <c r="K57" s="77" t="s">
        <v>179</v>
      </c>
      <c r="L57" s="60">
        <v>25</v>
      </c>
      <c r="M57" s="71"/>
      <c r="N57" s="71"/>
    </row>
    <row r="58" spans="1:14" x14ac:dyDescent="0.2">
      <c r="A58" s="14">
        <v>4</v>
      </c>
      <c r="B58" s="7">
        <v>47</v>
      </c>
      <c r="C58" s="10" t="s">
        <v>114</v>
      </c>
      <c r="D58" s="7">
        <v>5213</v>
      </c>
      <c r="E58" s="10" t="s">
        <v>115</v>
      </c>
      <c r="F58" s="8" t="s">
        <v>116</v>
      </c>
      <c r="G58" s="8" t="s">
        <v>190</v>
      </c>
      <c r="H58" s="34">
        <v>50</v>
      </c>
      <c r="I58" s="13"/>
      <c r="J58" s="54"/>
      <c r="K58" s="77" t="s">
        <v>183</v>
      </c>
      <c r="L58" s="60">
        <v>20</v>
      </c>
      <c r="M58" s="71"/>
      <c r="N58" s="71"/>
    </row>
    <row r="59" spans="1:14" x14ac:dyDescent="0.2">
      <c r="A59" s="5">
        <v>4</v>
      </c>
      <c r="B59" s="7">
        <v>48</v>
      </c>
      <c r="C59" s="8" t="s">
        <v>117</v>
      </c>
      <c r="D59" s="9">
        <v>5213</v>
      </c>
      <c r="E59" s="10" t="s">
        <v>118</v>
      </c>
      <c r="F59" s="10" t="s">
        <v>119</v>
      </c>
      <c r="G59" s="10" t="s">
        <v>202</v>
      </c>
      <c r="H59" s="33">
        <v>60</v>
      </c>
      <c r="I59" s="11"/>
      <c r="J59" s="55"/>
      <c r="K59" s="77" t="s">
        <v>179</v>
      </c>
      <c r="L59" s="60">
        <v>40</v>
      </c>
      <c r="M59" s="71"/>
      <c r="N59" s="71"/>
    </row>
    <row r="60" spans="1:14" ht="12.75" customHeight="1" x14ac:dyDescent="0.2">
      <c r="A60" s="5">
        <v>4</v>
      </c>
      <c r="B60" s="15">
        <v>49</v>
      </c>
      <c r="C60" s="8" t="s">
        <v>117</v>
      </c>
      <c r="D60" s="9">
        <v>5213</v>
      </c>
      <c r="E60" s="10" t="s">
        <v>120</v>
      </c>
      <c r="F60" s="10" t="s">
        <v>121</v>
      </c>
      <c r="G60" s="88" t="s">
        <v>203</v>
      </c>
      <c r="H60" s="35">
        <v>50</v>
      </c>
      <c r="I60" s="16"/>
      <c r="J60" s="56"/>
      <c r="K60" s="77" t="s">
        <v>179</v>
      </c>
      <c r="L60" s="60">
        <v>30</v>
      </c>
      <c r="M60" s="71"/>
      <c r="N60" s="71"/>
    </row>
    <row r="61" spans="1:14" ht="12.75" customHeight="1" x14ac:dyDescent="0.2">
      <c r="A61" s="5">
        <v>4</v>
      </c>
      <c r="B61" s="7">
        <v>50</v>
      </c>
      <c r="C61" s="8" t="s">
        <v>117</v>
      </c>
      <c r="D61" s="9">
        <v>5213</v>
      </c>
      <c r="E61" s="10" t="s">
        <v>122</v>
      </c>
      <c r="F61" s="10" t="s">
        <v>123</v>
      </c>
      <c r="G61" s="10" t="s">
        <v>204</v>
      </c>
      <c r="H61" s="33">
        <v>60</v>
      </c>
      <c r="I61" s="11"/>
      <c r="J61" s="55"/>
      <c r="K61" s="77" t="s">
        <v>179</v>
      </c>
      <c r="L61" s="60">
        <v>40</v>
      </c>
      <c r="M61" s="71"/>
      <c r="N61" s="71"/>
    </row>
    <row r="62" spans="1:14" s="17" customFormat="1" ht="12.75" customHeight="1" x14ac:dyDescent="0.2">
      <c r="A62" s="5">
        <v>4</v>
      </c>
      <c r="B62" s="7">
        <v>51</v>
      </c>
      <c r="C62" s="8" t="s">
        <v>35</v>
      </c>
      <c r="D62" s="9">
        <v>5213</v>
      </c>
      <c r="E62" s="8" t="s">
        <v>124</v>
      </c>
      <c r="F62" s="8" t="s">
        <v>125</v>
      </c>
      <c r="G62" s="8" t="s">
        <v>190</v>
      </c>
      <c r="H62" s="33">
        <v>60</v>
      </c>
      <c r="I62" s="11"/>
      <c r="J62" s="55"/>
      <c r="K62" s="77" t="s">
        <v>183</v>
      </c>
      <c r="L62" s="60">
        <v>20</v>
      </c>
      <c r="M62" s="75"/>
      <c r="N62" s="75"/>
    </row>
    <row r="63" spans="1:14" x14ac:dyDescent="0.2">
      <c r="A63" s="5">
        <v>4</v>
      </c>
      <c r="B63" s="7">
        <v>52</v>
      </c>
      <c r="C63" s="8" t="s">
        <v>35</v>
      </c>
      <c r="D63" s="9">
        <v>5213</v>
      </c>
      <c r="E63" s="10" t="s">
        <v>126</v>
      </c>
      <c r="F63" s="10" t="s">
        <v>127</v>
      </c>
      <c r="G63" s="10" t="s">
        <v>190</v>
      </c>
      <c r="H63" s="33">
        <v>175</v>
      </c>
      <c r="I63" s="11"/>
      <c r="J63" s="55"/>
      <c r="K63" s="77" t="s">
        <v>179</v>
      </c>
      <c r="L63" s="60">
        <v>80</v>
      </c>
      <c r="M63" s="71"/>
      <c r="N63" s="71"/>
    </row>
    <row r="64" spans="1:14" x14ac:dyDescent="0.2">
      <c r="A64" s="5">
        <v>4</v>
      </c>
      <c r="B64" s="7">
        <v>53</v>
      </c>
      <c r="C64" s="8" t="s">
        <v>35</v>
      </c>
      <c r="D64" s="18">
        <v>5213</v>
      </c>
      <c r="E64" s="10" t="s">
        <v>128</v>
      </c>
      <c r="F64" s="10" t="s">
        <v>129</v>
      </c>
      <c r="G64" s="10" t="s">
        <v>190</v>
      </c>
      <c r="H64" s="34">
        <v>105</v>
      </c>
      <c r="I64" s="13"/>
      <c r="J64" s="54"/>
      <c r="K64" s="77" t="s">
        <v>179</v>
      </c>
      <c r="L64" s="60">
        <v>50</v>
      </c>
      <c r="M64" s="71"/>
      <c r="N64" s="71"/>
    </row>
    <row r="65" spans="1:14" x14ac:dyDescent="0.2">
      <c r="A65" s="5">
        <v>4</v>
      </c>
      <c r="B65" s="7">
        <v>55</v>
      </c>
      <c r="C65" s="8" t="s">
        <v>186</v>
      </c>
      <c r="D65" s="7">
        <v>5212</v>
      </c>
      <c r="E65" s="10" t="s">
        <v>130</v>
      </c>
      <c r="F65" s="10" t="s">
        <v>131</v>
      </c>
      <c r="G65" s="10" t="s">
        <v>196</v>
      </c>
      <c r="H65" s="34">
        <v>30</v>
      </c>
      <c r="I65" s="34">
        <v>30</v>
      </c>
      <c r="J65" s="54"/>
      <c r="K65" s="77" t="s">
        <v>179</v>
      </c>
      <c r="L65" s="60">
        <v>20</v>
      </c>
      <c r="M65" s="73">
        <v>20</v>
      </c>
      <c r="N65" s="71"/>
    </row>
    <row r="66" spans="1:14" x14ac:dyDescent="0.2">
      <c r="A66" s="5">
        <v>4</v>
      </c>
      <c r="B66" s="7">
        <v>56</v>
      </c>
      <c r="C66" s="10" t="s">
        <v>132</v>
      </c>
      <c r="D66" s="7">
        <v>5212</v>
      </c>
      <c r="E66" s="10" t="s">
        <v>133</v>
      </c>
      <c r="F66" s="10" t="s">
        <v>134</v>
      </c>
      <c r="G66" s="10" t="s">
        <v>190</v>
      </c>
      <c r="H66" s="34">
        <v>65</v>
      </c>
      <c r="I66" s="13"/>
      <c r="J66" s="54"/>
      <c r="K66" s="77" t="s">
        <v>179</v>
      </c>
      <c r="L66" s="60">
        <v>25</v>
      </c>
      <c r="M66" s="71"/>
      <c r="N66" s="71"/>
    </row>
    <row r="67" spans="1:14" x14ac:dyDescent="0.2">
      <c r="A67" s="5">
        <v>4</v>
      </c>
      <c r="B67" s="7">
        <v>57</v>
      </c>
      <c r="C67" s="10" t="s">
        <v>132</v>
      </c>
      <c r="D67" s="7">
        <v>5212</v>
      </c>
      <c r="E67" s="10" t="s">
        <v>133</v>
      </c>
      <c r="F67" s="10" t="s">
        <v>135</v>
      </c>
      <c r="G67" s="10" t="s">
        <v>190</v>
      </c>
      <c r="H67" s="34">
        <v>45</v>
      </c>
      <c r="I67" s="13"/>
      <c r="J67" s="54"/>
      <c r="K67" s="77" t="s">
        <v>179</v>
      </c>
      <c r="L67" s="60">
        <v>20</v>
      </c>
      <c r="M67" s="71"/>
      <c r="N67" s="71"/>
    </row>
    <row r="68" spans="1:14" x14ac:dyDescent="0.2">
      <c r="A68" s="5">
        <v>4</v>
      </c>
      <c r="B68" s="7">
        <v>58</v>
      </c>
      <c r="C68" s="8" t="s">
        <v>187</v>
      </c>
      <c r="D68" s="7">
        <v>5212</v>
      </c>
      <c r="E68" s="10" t="s">
        <v>136</v>
      </c>
      <c r="F68" s="10" t="s">
        <v>137</v>
      </c>
      <c r="G68" s="10" t="s">
        <v>205</v>
      </c>
      <c r="H68" s="34">
        <v>40</v>
      </c>
      <c r="I68" s="13"/>
      <c r="J68" s="54"/>
      <c r="K68" s="77" t="s">
        <v>178</v>
      </c>
      <c r="L68" s="60">
        <v>40</v>
      </c>
      <c r="M68" s="71"/>
      <c r="N68" s="71"/>
    </row>
    <row r="69" spans="1:14" x14ac:dyDescent="0.2">
      <c r="A69" s="5">
        <v>4</v>
      </c>
      <c r="B69" s="7">
        <v>59</v>
      </c>
      <c r="C69" s="8" t="s">
        <v>187</v>
      </c>
      <c r="D69" s="7">
        <v>5212</v>
      </c>
      <c r="E69" s="10" t="s">
        <v>138</v>
      </c>
      <c r="F69" s="10" t="s">
        <v>139</v>
      </c>
      <c r="G69" s="10" t="s">
        <v>204</v>
      </c>
      <c r="H69" s="34">
        <v>50</v>
      </c>
      <c r="I69" s="13"/>
      <c r="J69" s="54"/>
      <c r="K69" s="77" t="s">
        <v>179</v>
      </c>
      <c r="L69" s="60">
        <v>35</v>
      </c>
      <c r="M69" s="71"/>
      <c r="N69" s="71"/>
    </row>
    <row r="70" spans="1:14" x14ac:dyDescent="0.2">
      <c r="A70" s="5">
        <v>4</v>
      </c>
      <c r="B70" s="7">
        <v>60</v>
      </c>
      <c r="C70" s="8" t="s">
        <v>187</v>
      </c>
      <c r="D70" s="7">
        <v>5212</v>
      </c>
      <c r="E70" s="10" t="s">
        <v>140</v>
      </c>
      <c r="F70" s="10" t="s">
        <v>141</v>
      </c>
      <c r="G70" s="10" t="s">
        <v>206</v>
      </c>
      <c r="H70" s="34">
        <v>60</v>
      </c>
      <c r="I70" s="13"/>
      <c r="J70" s="54"/>
      <c r="K70" s="77" t="s">
        <v>179</v>
      </c>
      <c r="L70" s="60">
        <v>40</v>
      </c>
      <c r="M70" s="71"/>
      <c r="N70" s="71"/>
    </row>
    <row r="71" spans="1:14" x14ac:dyDescent="0.2">
      <c r="A71" s="5">
        <v>4</v>
      </c>
      <c r="B71" s="7">
        <v>61</v>
      </c>
      <c r="C71" s="10" t="s">
        <v>142</v>
      </c>
      <c r="D71" s="7">
        <v>5212</v>
      </c>
      <c r="E71" s="10" t="s">
        <v>143</v>
      </c>
      <c r="F71" s="10" t="s">
        <v>144</v>
      </c>
      <c r="G71" s="10" t="s">
        <v>203</v>
      </c>
      <c r="H71" s="34">
        <v>30</v>
      </c>
      <c r="I71" s="13"/>
      <c r="J71" s="54"/>
      <c r="K71" s="77" t="s">
        <v>181</v>
      </c>
      <c r="L71" s="60">
        <v>0</v>
      </c>
      <c r="M71" s="71"/>
      <c r="N71" s="71"/>
    </row>
    <row r="72" spans="1:14" ht="24" x14ac:dyDescent="0.2">
      <c r="A72" s="5">
        <v>4</v>
      </c>
      <c r="B72" s="7">
        <v>62</v>
      </c>
      <c r="C72" s="8" t="s">
        <v>166</v>
      </c>
      <c r="D72" s="7">
        <v>5222</v>
      </c>
      <c r="E72" s="10" t="s">
        <v>145</v>
      </c>
      <c r="F72" s="8" t="s">
        <v>146</v>
      </c>
      <c r="G72" s="8" t="s">
        <v>207</v>
      </c>
      <c r="H72" s="33">
        <v>200</v>
      </c>
      <c r="I72" s="11"/>
      <c r="J72" s="55"/>
      <c r="K72" s="77" t="s">
        <v>181</v>
      </c>
      <c r="L72" s="60">
        <v>0</v>
      </c>
      <c r="M72" s="71"/>
      <c r="N72" s="71"/>
    </row>
    <row r="73" spans="1:14" ht="12.75" customHeight="1" x14ac:dyDescent="0.2">
      <c r="A73" s="5">
        <v>4</v>
      </c>
      <c r="B73" s="7">
        <v>63</v>
      </c>
      <c r="C73" s="10" t="s">
        <v>142</v>
      </c>
      <c r="D73" s="7">
        <v>5212</v>
      </c>
      <c r="E73" s="10"/>
      <c r="F73" s="8" t="s">
        <v>147</v>
      </c>
      <c r="G73" s="8" t="s">
        <v>208</v>
      </c>
      <c r="H73" s="33">
        <v>35</v>
      </c>
      <c r="I73" s="11"/>
      <c r="J73" s="55"/>
      <c r="K73" s="77" t="s">
        <v>181</v>
      </c>
      <c r="L73" s="60">
        <v>0</v>
      </c>
      <c r="M73" s="71"/>
      <c r="N73" s="71"/>
    </row>
    <row r="74" spans="1:14" ht="24.75" thickBot="1" x14ac:dyDescent="0.25">
      <c r="A74" s="5">
        <v>4</v>
      </c>
      <c r="B74" s="7">
        <v>64</v>
      </c>
      <c r="C74" s="8" t="s">
        <v>167</v>
      </c>
      <c r="D74" s="7">
        <v>5213</v>
      </c>
      <c r="E74" s="8" t="s">
        <v>188</v>
      </c>
      <c r="F74" s="10" t="s">
        <v>148</v>
      </c>
      <c r="G74" s="88" t="s">
        <v>192</v>
      </c>
      <c r="H74" s="35">
        <v>44</v>
      </c>
      <c r="I74" s="16"/>
      <c r="J74" s="89"/>
      <c r="K74" s="90" t="s">
        <v>179</v>
      </c>
      <c r="L74" s="91">
        <v>30</v>
      </c>
      <c r="M74" s="92"/>
      <c r="N74" s="92"/>
    </row>
    <row r="75" spans="1:14" ht="13.5" thickBot="1" x14ac:dyDescent="0.25">
      <c r="A75" s="19"/>
      <c r="B75" s="20"/>
      <c r="C75" s="20"/>
      <c r="D75" s="21"/>
      <c r="E75" s="20"/>
      <c r="F75" s="20"/>
      <c r="G75" s="93"/>
      <c r="H75" s="99">
        <f>SUM(H7:H74)</f>
        <v>4124</v>
      </c>
      <c r="I75" s="94"/>
      <c r="J75" s="94"/>
      <c r="K75" s="97"/>
      <c r="L75" s="95">
        <v>2159</v>
      </c>
      <c r="M75" s="96">
        <v>165</v>
      </c>
      <c r="N75" s="98"/>
    </row>
    <row r="77" spans="1:14" ht="18.75" customHeight="1" x14ac:dyDescent="0.2">
      <c r="A77" s="126" t="s">
        <v>169</v>
      </c>
      <c r="B77" s="127"/>
      <c r="C77" s="127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28"/>
    </row>
    <row r="78" spans="1:14" ht="28.5" customHeight="1" x14ac:dyDescent="0.2">
      <c r="A78" s="100" t="s">
        <v>170</v>
      </c>
      <c r="B78" s="101"/>
      <c r="C78" s="101"/>
      <c r="D78" s="100" t="s">
        <v>149</v>
      </c>
      <c r="E78" s="102"/>
      <c r="F78" s="82" t="s">
        <v>150</v>
      </c>
      <c r="G78" s="82"/>
      <c r="H78" s="110" t="s">
        <v>151</v>
      </c>
      <c r="I78" s="111"/>
      <c r="J78" s="111"/>
      <c r="K78" s="112"/>
      <c r="L78" s="112"/>
      <c r="M78" s="112"/>
      <c r="N78" s="112"/>
    </row>
  </sheetData>
  <mergeCells count="11">
    <mergeCell ref="A78:C78"/>
    <mergeCell ref="D78:E78"/>
    <mergeCell ref="A26:J26"/>
    <mergeCell ref="A2:N3"/>
    <mergeCell ref="H78:N78"/>
    <mergeCell ref="A5:N5"/>
    <mergeCell ref="I9:L9"/>
    <mergeCell ref="I23:L23"/>
    <mergeCell ref="I33:L33"/>
    <mergeCell ref="I41:L41"/>
    <mergeCell ref="A77:N77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Překlady 2014_zjedn.</vt:lpstr>
    </vt:vector>
  </TitlesOfParts>
  <Company>MKCR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Fišer Bohumil</dc:creator>
  <cp:lastModifiedBy>Fišer Bohumil</cp:lastModifiedBy>
  <cp:lastPrinted>2014-02-21T15:35:35Z</cp:lastPrinted>
  <dcterms:created xsi:type="dcterms:W3CDTF">2013-12-18T09:59:02Z</dcterms:created>
  <dcterms:modified xsi:type="dcterms:W3CDTF">2014-02-21T15:47:31Z</dcterms:modified>
</cp:coreProperties>
</file>